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ulss2.loc\SHARED_FOLDERS\TV_NAVMT\DocumentazioneSEF\USCITE\MANDATI\Report\ITP\2025\"/>
    </mc:Choice>
  </mc:AlternateContent>
  <xr:revisionPtr revIDLastSave="0" documentId="13_ncr:1_{B899C328-219E-40B2-8C45-66F4C8818E1E}" xr6:coauthVersionLast="36" xr6:coauthVersionMax="36" xr10:uidLastSave="{00000000-0000-0000-0000-000000000000}"/>
  <bookViews>
    <workbookView xWindow="0" yWindow="0" windowWidth="38400" windowHeight="17505" xr2:uid="{9CC6A062-AB35-4F83-96ED-2C8ED50A2226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8" i="1"/>
  <c r="E16" i="1"/>
  <c r="K22" i="1"/>
  <c r="I22" i="1"/>
  <c r="G22" i="1"/>
  <c r="E22" i="1" s="1"/>
  <c r="E14" i="1"/>
  <c r="D4" i="1"/>
  <c r="D2" i="1"/>
</calcChain>
</file>

<file path=xl/sharedStrings.xml><?xml version="1.0" encoding="utf-8"?>
<sst xmlns="http://schemas.openxmlformats.org/spreadsheetml/2006/main" count="33" uniqueCount="23">
  <si>
    <t>Azienda</t>
  </si>
  <si>
    <t>Area</t>
  </si>
  <si>
    <t>Sanitario</t>
  </si>
  <si>
    <t>Anno</t>
  </si>
  <si>
    <t>Trimestre</t>
  </si>
  <si>
    <t>ITP ponderato:</t>
  </si>
  <si>
    <t>ITP sempilce:</t>
  </si>
  <si>
    <t>ITP da PCC</t>
  </si>
  <si>
    <t>L’indicatore è stato calcolato determinando la somma, per ciascuna fattura emessa a titolo corrispettivo di una transazione commerciale, degli importi dovuti (al netto dell'IVA) moltiplicati per i giorni effettivi intercorrenti tra la data di scadenza della fattura rilevabile dalla procedura contabile e la data di trasmissione del mandato alla tesoreria, rapportata alla somma degli importi pagati (al netto dell'IVA) nel trimestre di riferimento (così come previsto dall'art. 9, DPCM 22/09/2014 e dei successivi chiarimenti contenuti nelle circolari RGS n. 3 e 22 del 2015 del Ministero dell'Economia e delle Finanze).</t>
  </si>
  <si>
    <t xml:space="preserve">L'indicatore è stato calcolato determinando la media, per ciascuna fattura emessa a titolo corrispettivo di una transazione commerciale, dei giorni effettivi intercorrenti tra la data di scadenza della fattura rilevabile dalla procedura contabile e la data di trasmissione del mandato alla tesoreria nel trimestre di riferimento </t>
  </si>
  <si>
    <t>Ʃ [(data scadenza - data pagamento) x importo dovuto]</t>
  </si>
  <si>
    <t>/</t>
  </si>
  <si>
    <t>Ʃ importi pagati nel periodo di riferimento</t>
  </si>
  <si>
    <t>ITP semplice: media (data scadenza - data pagamento)</t>
  </si>
  <si>
    <t>indicatore primo trimestre</t>
  </si>
  <si>
    <t>=</t>
  </si>
  <si>
    <t>indicatore secondo trimestre</t>
  </si>
  <si>
    <t>indicatore terzo trimestre</t>
  </si>
  <si>
    <t>indicatore quarto trimestre</t>
  </si>
  <si>
    <t>INDICATORE TEMPESTIVITA' DEI PAGAMENTI ANNO N</t>
  </si>
  <si>
    <t>EVENTUALI COMMENTI AZIENDALI</t>
  </si>
  <si>
    <t>Indicatore di tempestività dei pagamenti - anno 2025</t>
  </si>
  <si>
    <t>1-2-3-4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</si>
</sst>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indexed="62"/>
      <name val="Segoe UI Symbol"/>
      <family val="2"/>
    </font>
    <font>
      <sz val="11"/>
      <color theme="3" tint="-0.249977111117893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9" fontId="3" fillId="0" borderId="0">
      <alignment horizontal="right"/>
    </xf>
    <xf numFmtId="164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0" fillId="0" borderId="0" xfId="0" applyProtection="1"/>
    <xf numFmtId="0" fontId="0" fillId="0" borderId="5" xfId="0" applyBorder="1" applyProtection="1"/>
    <xf numFmtId="0" fontId="0" fillId="0" borderId="6" xfId="0" applyBorder="1" applyProtection="1"/>
    <xf numFmtId="0" fontId="2" fillId="0" borderId="4" xfId="0" applyFont="1" applyBorder="1" applyProtection="1"/>
    <xf numFmtId="0" fontId="2" fillId="0" borderId="7" xfId="0" applyFont="1" applyBorder="1" applyProtection="1"/>
    <xf numFmtId="0" fontId="6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horizontal="justify" wrapText="1"/>
    </xf>
    <xf numFmtId="0" fontId="2" fillId="0" borderId="7" xfId="0" quotePrefix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7" xfId="0" quotePrefix="1" applyFont="1" applyBorder="1" applyAlignment="1" applyProtection="1">
      <alignment horizontal="justify" vertical="center" wrapText="1"/>
    </xf>
    <xf numFmtId="0" fontId="7" fillId="0" borderId="7" xfId="0" quotePrefix="1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/>
    </xf>
    <xf numFmtId="0" fontId="1" fillId="0" borderId="0" xfId="0" applyFont="1" applyProtection="1"/>
    <xf numFmtId="2" fontId="1" fillId="2" borderId="7" xfId="0" applyNumberFormat="1" applyFon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0" fontId="0" fillId="0" borderId="0" xfId="0" applyBorder="1" applyProtection="1"/>
    <xf numFmtId="4" fontId="4" fillId="0" borderId="0" xfId="1" applyNumberFormat="1" applyFont="1" applyBorder="1" applyAlignment="1" applyProtection="1">
      <alignment horizontal="right"/>
    </xf>
    <xf numFmtId="0" fontId="3" fillId="0" borderId="0" xfId="1" applyNumberFormat="1" applyFont="1" applyBorder="1" applyAlignment="1" applyProtection="1">
      <alignment horizontal="left"/>
    </xf>
    <xf numFmtId="49" fontId="3" fillId="0" borderId="0" xfId="1" applyNumberFormat="1" applyFont="1" applyBorder="1" applyAlignment="1" applyProtection="1">
      <alignment horizontal="left"/>
    </xf>
    <xf numFmtId="0" fontId="3" fillId="0" borderId="0" xfId="2" applyNumberFormat="1" applyFont="1" applyBorder="1" applyAlignment="1" applyProtection="1">
      <alignment horizontal="left"/>
    </xf>
    <xf numFmtId="4" fontId="0" fillId="0" borderId="7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2" fontId="0" fillId="0" borderId="7" xfId="0" applyNumberFormat="1" applyBorder="1" applyAlignment="1" applyProtection="1">
      <alignment horizontal="center"/>
      <protection locked="0"/>
    </xf>
    <xf numFmtId="4" fontId="0" fillId="2" borderId="7" xfId="0" applyNumberFormat="1" applyFill="1" applyBorder="1" applyAlignment="1" applyProtection="1">
      <alignment horizontal="center"/>
    </xf>
    <xf numFmtId="2" fontId="0" fillId="2" borderId="7" xfId="0" applyNumberFormat="1" applyFill="1" applyBorder="1" applyAlignment="1" applyProtection="1">
      <alignment horizontal="center"/>
    </xf>
    <xf numFmtId="1" fontId="3" fillId="0" borderId="0" xfId="3" quotePrefix="1" applyNumberForma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6" fillId="0" borderId="8" xfId="0" applyFont="1" applyBorder="1" applyAlignment="1" applyProtection="1">
      <alignment horizontal="justify" vertical="top" wrapText="1"/>
    </xf>
    <xf numFmtId="0" fontId="6" fillId="0" borderId="9" xfId="0" applyFont="1" applyBorder="1" applyAlignment="1" applyProtection="1">
      <alignment horizontal="justify" vertical="top" wrapText="1"/>
    </xf>
    <xf numFmtId="0" fontId="6" fillId="0" borderId="10" xfId="0" applyFont="1" applyBorder="1" applyAlignment="1" applyProtection="1">
      <alignment horizontal="justify" vertical="top" wrapText="1"/>
    </xf>
    <xf numFmtId="0" fontId="6" fillId="0" borderId="8" xfId="0" applyFont="1" applyBorder="1" applyAlignment="1" applyProtection="1">
      <alignment vertical="top" wrapText="1"/>
    </xf>
    <xf numFmtId="0" fontId="6" fillId="0" borderId="9" xfId="0" applyFont="1" applyBorder="1" applyAlignment="1" applyProtection="1">
      <alignment vertical="top" wrapText="1"/>
    </xf>
    <xf numFmtId="0" fontId="6" fillId="0" borderId="1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center" wrapText="1"/>
    </xf>
  </cellXfs>
  <cellStyles count="4">
    <cellStyle name="Migliaia 2 2" xfId="2" xr:uid="{AFBB6C04-230B-406A-B9FE-8E42E8193039}"/>
    <cellStyle name="Normale" xfId="0" builtinId="0"/>
    <cellStyle name="Normale 2" xfId="3" xr:uid="{ED08FEF4-BE31-43A3-91D6-201D059DAB11}"/>
    <cellStyle name="SAS FM Slicers" xfId="1" xr:uid="{998C29D5-A2A7-4635-9245-7EE21EC01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V_NAVMT/DocumentazioneSEF/DEBITO%20SCADUTO%20-%20REPORT%20DOCUMENTI%20APERTI/2025/2025%20-%20Trimestre%201/_san_debito_scaduto_1&#176;%20trimest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bito Scaduto"/>
      <sheetName val="Pagamenti"/>
      <sheetName val="ITP"/>
      <sheetName val="ATTESTAZIONE"/>
      <sheetName val="ANAGR"/>
    </sheetNames>
    <sheetDataSet>
      <sheetData sheetId="0">
        <row r="2">
          <cell r="B2" t="str">
            <v>502</v>
          </cell>
        </row>
        <row r="3">
          <cell r="B3">
            <v>2025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62A6-D899-4FCF-961A-554CB3123E02}">
  <sheetPr>
    <pageSetUpPr fitToPage="1"/>
  </sheetPr>
  <dimension ref="A1:Q25"/>
  <sheetViews>
    <sheetView showGridLines="0" tabSelected="1" topLeftCell="A7" workbookViewId="0">
      <selection activeCell="D6" sqref="D6"/>
    </sheetView>
  </sheetViews>
  <sheetFormatPr defaultColWidth="8.85546875" defaultRowHeight="15" x14ac:dyDescent="0.25"/>
  <cols>
    <col min="1" max="1" width="4.28515625" style="1" customWidth="1"/>
    <col min="2" max="4" width="8.85546875" style="1"/>
    <col min="5" max="5" width="16.140625" style="1" customWidth="1"/>
    <col min="6" max="6" width="4.28515625" style="1" customWidth="1"/>
    <col min="7" max="7" width="30.140625" style="1" customWidth="1"/>
    <col min="8" max="8" width="3" style="1" customWidth="1"/>
    <col min="9" max="9" width="27.7109375" style="1" customWidth="1"/>
    <col min="10" max="10" width="5.28515625" style="1" customWidth="1"/>
    <col min="11" max="11" width="24.140625" style="1" customWidth="1"/>
    <col min="12" max="16" width="8.85546875" style="1"/>
    <col min="17" max="17" width="16.28515625" style="1" customWidth="1"/>
    <col min="18" max="256" width="8.85546875" style="1"/>
    <col min="257" max="257" width="4.28515625" style="1" customWidth="1"/>
    <col min="258" max="260" width="8.85546875" style="1"/>
    <col min="261" max="261" width="16.140625" style="1" customWidth="1"/>
    <col min="262" max="262" width="4.28515625" style="1" customWidth="1"/>
    <col min="263" max="263" width="30.140625" style="1" customWidth="1"/>
    <col min="264" max="264" width="3" style="1" customWidth="1"/>
    <col min="265" max="265" width="27.7109375" style="1" customWidth="1"/>
    <col min="266" max="266" width="5.28515625" style="1" customWidth="1"/>
    <col min="267" max="267" width="24.140625" style="1" customWidth="1"/>
    <col min="268" max="272" width="8.85546875" style="1"/>
    <col min="273" max="273" width="16.28515625" style="1" customWidth="1"/>
    <col min="274" max="512" width="8.85546875" style="1"/>
    <col min="513" max="513" width="4.28515625" style="1" customWidth="1"/>
    <col min="514" max="516" width="8.85546875" style="1"/>
    <col min="517" max="517" width="16.140625" style="1" customWidth="1"/>
    <col min="518" max="518" width="4.28515625" style="1" customWidth="1"/>
    <col min="519" max="519" width="30.140625" style="1" customWidth="1"/>
    <col min="520" max="520" width="3" style="1" customWidth="1"/>
    <col min="521" max="521" width="27.7109375" style="1" customWidth="1"/>
    <col min="522" max="522" width="5.28515625" style="1" customWidth="1"/>
    <col min="523" max="523" width="24.140625" style="1" customWidth="1"/>
    <col min="524" max="528" width="8.85546875" style="1"/>
    <col min="529" max="529" width="16.28515625" style="1" customWidth="1"/>
    <col min="530" max="768" width="8.85546875" style="1"/>
    <col min="769" max="769" width="4.28515625" style="1" customWidth="1"/>
    <col min="770" max="772" width="8.85546875" style="1"/>
    <col min="773" max="773" width="16.140625" style="1" customWidth="1"/>
    <col min="774" max="774" width="4.28515625" style="1" customWidth="1"/>
    <col min="775" max="775" width="30.140625" style="1" customWidth="1"/>
    <col min="776" max="776" width="3" style="1" customWidth="1"/>
    <col min="777" max="777" width="27.7109375" style="1" customWidth="1"/>
    <col min="778" max="778" width="5.28515625" style="1" customWidth="1"/>
    <col min="779" max="779" width="24.140625" style="1" customWidth="1"/>
    <col min="780" max="784" width="8.85546875" style="1"/>
    <col min="785" max="785" width="16.28515625" style="1" customWidth="1"/>
    <col min="786" max="1024" width="8.85546875" style="1"/>
    <col min="1025" max="1025" width="4.28515625" style="1" customWidth="1"/>
    <col min="1026" max="1028" width="8.85546875" style="1"/>
    <col min="1029" max="1029" width="16.140625" style="1" customWidth="1"/>
    <col min="1030" max="1030" width="4.28515625" style="1" customWidth="1"/>
    <col min="1031" max="1031" width="30.140625" style="1" customWidth="1"/>
    <col min="1032" max="1032" width="3" style="1" customWidth="1"/>
    <col min="1033" max="1033" width="27.7109375" style="1" customWidth="1"/>
    <col min="1034" max="1034" width="5.28515625" style="1" customWidth="1"/>
    <col min="1035" max="1035" width="24.140625" style="1" customWidth="1"/>
    <col min="1036" max="1040" width="8.85546875" style="1"/>
    <col min="1041" max="1041" width="16.28515625" style="1" customWidth="1"/>
    <col min="1042" max="1280" width="8.85546875" style="1"/>
    <col min="1281" max="1281" width="4.28515625" style="1" customWidth="1"/>
    <col min="1282" max="1284" width="8.85546875" style="1"/>
    <col min="1285" max="1285" width="16.140625" style="1" customWidth="1"/>
    <col min="1286" max="1286" width="4.28515625" style="1" customWidth="1"/>
    <col min="1287" max="1287" width="30.140625" style="1" customWidth="1"/>
    <col min="1288" max="1288" width="3" style="1" customWidth="1"/>
    <col min="1289" max="1289" width="27.7109375" style="1" customWidth="1"/>
    <col min="1290" max="1290" width="5.28515625" style="1" customWidth="1"/>
    <col min="1291" max="1291" width="24.140625" style="1" customWidth="1"/>
    <col min="1292" max="1296" width="8.85546875" style="1"/>
    <col min="1297" max="1297" width="16.28515625" style="1" customWidth="1"/>
    <col min="1298" max="1536" width="8.85546875" style="1"/>
    <col min="1537" max="1537" width="4.28515625" style="1" customWidth="1"/>
    <col min="1538" max="1540" width="8.85546875" style="1"/>
    <col min="1541" max="1541" width="16.140625" style="1" customWidth="1"/>
    <col min="1542" max="1542" width="4.28515625" style="1" customWidth="1"/>
    <col min="1543" max="1543" width="30.140625" style="1" customWidth="1"/>
    <col min="1544" max="1544" width="3" style="1" customWidth="1"/>
    <col min="1545" max="1545" width="27.7109375" style="1" customWidth="1"/>
    <col min="1546" max="1546" width="5.28515625" style="1" customWidth="1"/>
    <col min="1547" max="1547" width="24.140625" style="1" customWidth="1"/>
    <col min="1548" max="1552" width="8.85546875" style="1"/>
    <col min="1553" max="1553" width="16.28515625" style="1" customWidth="1"/>
    <col min="1554" max="1792" width="8.85546875" style="1"/>
    <col min="1793" max="1793" width="4.28515625" style="1" customWidth="1"/>
    <col min="1794" max="1796" width="8.85546875" style="1"/>
    <col min="1797" max="1797" width="16.140625" style="1" customWidth="1"/>
    <col min="1798" max="1798" width="4.28515625" style="1" customWidth="1"/>
    <col min="1799" max="1799" width="30.140625" style="1" customWidth="1"/>
    <col min="1800" max="1800" width="3" style="1" customWidth="1"/>
    <col min="1801" max="1801" width="27.7109375" style="1" customWidth="1"/>
    <col min="1802" max="1802" width="5.28515625" style="1" customWidth="1"/>
    <col min="1803" max="1803" width="24.140625" style="1" customWidth="1"/>
    <col min="1804" max="1808" width="8.85546875" style="1"/>
    <col min="1809" max="1809" width="16.28515625" style="1" customWidth="1"/>
    <col min="1810" max="2048" width="8.85546875" style="1"/>
    <col min="2049" max="2049" width="4.28515625" style="1" customWidth="1"/>
    <col min="2050" max="2052" width="8.85546875" style="1"/>
    <col min="2053" max="2053" width="16.140625" style="1" customWidth="1"/>
    <col min="2054" max="2054" width="4.28515625" style="1" customWidth="1"/>
    <col min="2055" max="2055" width="30.140625" style="1" customWidth="1"/>
    <col min="2056" max="2056" width="3" style="1" customWidth="1"/>
    <col min="2057" max="2057" width="27.7109375" style="1" customWidth="1"/>
    <col min="2058" max="2058" width="5.28515625" style="1" customWidth="1"/>
    <col min="2059" max="2059" width="24.140625" style="1" customWidth="1"/>
    <col min="2060" max="2064" width="8.85546875" style="1"/>
    <col min="2065" max="2065" width="16.28515625" style="1" customWidth="1"/>
    <col min="2066" max="2304" width="8.85546875" style="1"/>
    <col min="2305" max="2305" width="4.28515625" style="1" customWidth="1"/>
    <col min="2306" max="2308" width="8.85546875" style="1"/>
    <col min="2309" max="2309" width="16.140625" style="1" customWidth="1"/>
    <col min="2310" max="2310" width="4.28515625" style="1" customWidth="1"/>
    <col min="2311" max="2311" width="30.140625" style="1" customWidth="1"/>
    <col min="2312" max="2312" width="3" style="1" customWidth="1"/>
    <col min="2313" max="2313" width="27.7109375" style="1" customWidth="1"/>
    <col min="2314" max="2314" width="5.28515625" style="1" customWidth="1"/>
    <col min="2315" max="2315" width="24.140625" style="1" customWidth="1"/>
    <col min="2316" max="2320" width="8.85546875" style="1"/>
    <col min="2321" max="2321" width="16.28515625" style="1" customWidth="1"/>
    <col min="2322" max="2560" width="8.85546875" style="1"/>
    <col min="2561" max="2561" width="4.28515625" style="1" customWidth="1"/>
    <col min="2562" max="2564" width="8.85546875" style="1"/>
    <col min="2565" max="2565" width="16.140625" style="1" customWidth="1"/>
    <col min="2566" max="2566" width="4.28515625" style="1" customWidth="1"/>
    <col min="2567" max="2567" width="30.140625" style="1" customWidth="1"/>
    <col min="2568" max="2568" width="3" style="1" customWidth="1"/>
    <col min="2569" max="2569" width="27.7109375" style="1" customWidth="1"/>
    <col min="2570" max="2570" width="5.28515625" style="1" customWidth="1"/>
    <col min="2571" max="2571" width="24.140625" style="1" customWidth="1"/>
    <col min="2572" max="2576" width="8.85546875" style="1"/>
    <col min="2577" max="2577" width="16.28515625" style="1" customWidth="1"/>
    <col min="2578" max="2816" width="8.85546875" style="1"/>
    <col min="2817" max="2817" width="4.28515625" style="1" customWidth="1"/>
    <col min="2818" max="2820" width="8.85546875" style="1"/>
    <col min="2821" max="2821" width="16.140625" style="1" customWidth="1"/>
    <col min="2822" max="2822" width="4.28515625" style="1" customWidth="1"/>
    <col min="2823" max="2823" width="30.140625" style="1" customWidth="1"/>
    <col min="2824" max="2824" width="3" style="1" customWidth="1"/>
    <col min="2825" max="2825" width="27.7109375" style="1" customWidth="1"/>
    <col min="2826" max="2826" width="5.28515625" style="1" customWidth="1"/>
    <col min="2827" max="2827" width="24.140625" style="1" customWidth="1"/>
    <col min="2828" max="2832" width="8.85546875" style="1"/>
    <col min="2833" max="2833" width="16.28515625" style="1" customWidth="1"/>
    <col min="2834" max="3072" width="8.85546875" style="1"/>
    <col min="3073" max="3073" width="4.28515625" style="1" customWidth="1"/>
    <col min="3074" max="3076" width="8.85546875" style="1"/>
    <col min="3077" max="3077" width="16.140625" style="1" customWidth="1"/>
    <col min="3078" max="3078" width="4.28515625" style="1" customWidth="1"/>
    <col min="3079" max="3079" width="30.140625" style="1" customWidth="1"/>
    <col min="3080" max="3080" width="3" style="1" customWidth="1"/>
    <col min="3081" max="3081" width="27.7109375" style="1" customWidth="1"/>
    <col min="3082" max="3082" width="5.28515625" style="1" customWidth="1"/>
    <col min="3083" max="3083" width="24.140625" style="1" customWidth="1"/>
    <col min="3084" max="3088" width="8.85546875" style="1"/>
    <col min="3089" max="3089" width="16.28515625" style="1" customWidth="1"/>
    <col min="3090" max="3328" width="8.85546875" style="1"/>
    <col min="3329" max="3329" width="4.28515625" style="1" customWidth="1"/>
    <col min="3330" max="3332" width="8.85546875" style="1"/>
    <col min="3333" max="3333" width="16.140625" style="1" customWidth="1"/>
    <col min="3334" max="3334" width="4.28515625" style="1" customWidth="1"/>
    <col min="3335" max="3335" width="30.140625" style="1" customWidth="1"/>
    <col min="3336" max="3336" width="3" style="1" customWidth="1"/>
    <col min="3337" max="3337" width="27.7109375" style="1" customWidth="1"/>
    <col min="3338" max="3338" width="5.28515625" style="1" customWidth="1"/>
    <col min="3339" max="3339" width="24.140625" style="1" customWidth="1"/>
    <col min="3340" max="3344" width="8.85546875" style="1"/>
    <col min="3345" max="3345" width="16.28515625" style="1" customWidth="1"/>
    <col min="3346" max="3584" width="8.85546875" style="1"/>
    <col min="3585" max="3585" width="4.28515625" style="1" customWidth="1"/>
    <col min="3586" max="3588" width="8.85546875" style="1"/>
    <col min="3589" max="3589" width="16.140625" style="1" customWidth="1"/>
    <col min="3590" max="3590" width="4.28515625" style="1" customWidth="1"/>
    <col min="3591" max="3591" width="30.140625" style="1" customWidth="1"/>
    <col min="3592" max="3592" width="3" style="1" customWidth="1"/>
    <col min="3593" max="3593" width="27.7109375" style="1" customWidth="1"/>
    <col min="3594" max="3594" width="5.28515625" style="1" customWidth="1"/>
    <col min="3595" max="3595" width="24.140625" style="1" customWidth="1"/>
    <col min="3596" max="3600" width="8.85546875" style="1"/>
    <col min="3601" max="3601" width="16.28515625" style="1" customWidth="1"/>
    <col min="3602" max="3840" width="8.85546875" style="1"/>
    <col min="3841" max="3841" width="4.28515625" style="1" customWidth="1"/>
    <col min="3842" max="3844" width="8.85546875" style="1"/>
    <col min="3845" max="3845" width="16.140625" style="1" customWidth="1"/>
    <col min="3846" max="3846" width="4.28515625" style="1" customWidth="1"/>
    <col min="3847" max="3847" width="30.140625" style="1" customWidth="1"/>
    <col min="3848" max="3848" width="3" style="1" customWidth="1"/>
    <col min="3849" max="3849" width="27.7109375" style="1" customWidth="1"/>
    <col min="3850" max="3850" width="5.28515625" style="1" customWidth="1"/>
    <col min="3851" max="3851" width="24.140625" style="1" customWidth="1"/>
    <col min="3852" max="3856" width="8.85546875" style="1"/>
    <col min="3857" max="3857" width="16.28515625" style="1" customWidth="1"/>
    <col min="3858" max="4096" width="8.85546875" style="1"/>
    <col min="4097" max="4097" width="4.28515625" style="1" customWidth="1"/>
    <col min="4098" max="4100" width="8.85546875" style="1"/>
    <col min="4101" max="4101" width="16.140625" style="1" customWidth="1"/>
    <col min="4102" max="4102" width="4.28515625" style="1" customWidth="1"/>
    <col min="4103" max="4103" width="30.140625" style="1" customWidth="1"/>
    <col min="4104" max="4104" width="3" style="1" customWidth="1"/>
    <col min="4105" max="4105" width="27.7109375" style="1" customWidth="1"/>
    <col min="4106" max="4106" width="5.28515625" style="1" customWidth="1"/>
    <col min="4107" max="4107" width="24.140625" style="1" customWidth="1"/>
    <col min="4108" max="4112" width="8.85546875" style="1"/>
    <col min="4113" max="4113" width="16.28515625" style="1" customWidth="1"/>
    <col min="4114" max="4352" width="8.85546875" style="1"/>
    <col min="4353" max="4353" width="4.28515625" style="1" customWidth="1"/>
    <col min="4354" max="4356" width="8.85546875" style="1"/>
    <col min="4357" max="4357" width="16.140625" style="1" customWidth="1"/>
    <col min="4358" max="4358" width="4.28515625" style="1" customWidth="1"/>
    <col min="4359" max="4359" width="30.140625" style="1" customWidth="1"/>
    <col min="4360" max="4360" width="3" style="1" customWidth="1"/>
    <col min="4361" max="4361" width="27.7109375" style="1" customWidth="1"/>
    <col min="4362" max="4362" width="5.28515625" style="1" customWidth="1"/>
    <col min="4363" max="4363" width="24.140625" style="1" customWidth="1"/>
    <col min="4364" max="4368" width="8.85546875" style="1"/>
    <col min="4369" max="4369" width="16.28515625" style="1" customWidth="1"/>
    <col min="4370" max="4608" width="8.85546875" style="1"/>
    <col min="4609" max="4609" width="4.28515625" style="1" customWidth="1"/>
    <col min="4610" max="4612" width="8.85546875" style="1"/>
    <col min="4613" max="4613" width="16.140625" style="1" customWidth="1"/>
    <col min="4614" max="4614" width="4.28515625" style="1" customWidth="1"/>
    <col min="4615" max="4615" width="30.140625" style="1" customWidth="1"/>
    <col min="4616" max="4616" width="3" style="1" customWidth="1"/>
    <col min="4617" max="4617" width="27.7109375" style="1" customWidth="1"/>
    <col min="4618" max="4618" width="5.28515625" style="1" customWidth="1"/>
    <col min="4619" max="4619" width="24.140625" style="1" customWidth="1"/>
    <col min="4620" max="4624" width="8.85546875" style="1"/>
    <col min="4625" max="4625" width="16.28515625" style="1" customWidth="1"/>
    <col min="4626" max="4864" width="8.85546875" style="1"/>
    <col min="4865" max="4865" width="4.28515625" style="1" customWidth="1"/>
    <col min="4866" max="4868" width="8.85546875" style="1"/>
    <col min="4869" max="4869" width="16.140625" style="1" customWidth="1"/>
    <col min="4870" max="4870" width="4.28515625" style="1" customWidth="1"/>
    <col min="4871" max="4871" width="30.140625" style="1" customWidth="1"/>
    <col min="4872" max="4872" width="3" style="1" customWidth="1"/>
    <col min="4873" max="4873" width="27.7109375" style="1" customWidth="1"/>
    <col min="4874" max="4874" width="5.28515625" style="1" customWidth="1"/>
    <col min="4875" max="4875" width="24.140625" style="1" customWidth="1"/>
    <col min="4876" max="4880" width="8.85546875" style="1"/>
    <col min="4881" max="4881" width="16.28515625" style="1" customWidth="1"/>
    <col min="4882" max="5120" width="8.85546875" style="1"/>
    <col min="5121" max="5121" width="4.28515625" style="1" customWidth="1"/>
    <col min="5122" max="5124" width="8.85546875" style="1"/>
    <col min="5125" max="5125" width="16.140625" style="1" customWidth="1"/>
    <col min="5126" max="5126" width="4.28515625" style="1" customWidth="1"/>
    <col min="5127" max="5127" width="30.140625" style="1" customWidth="1"/>
    <col min="5128" max="5128" width="3" style="1" customWidth="1"/>
    <col min="5129" max="5129" width="27.7109375" style="1" customWidth="1"/>
    <col min="5130" max="5130" width="5.28515625" style="1" customWidth="1"/>
    <col min="5131" max="5131" width="24.140625" style="1" customWidth="1"/>
    <col min="5132" max="5136" width="8.85546875" style="1"/>
    <col min="5137" max="5137" width="16.28515625" style="1" customWidth="1"/>
    <col min="5138" max="5376" width="8.85546875" style="1"/>
    <col min="5377" max="5377" width="4.28515625" style="1" customWidth="1"/>
    <col min="5378" max="5380" width="8.85546875" style="1"/>
    <col min="5381" max="5381" width="16.140625" style="1" customWidth="1"/>
    <col min="5382" max="5382" width="4.28515625" style="1" customWidth="1"/>
    <col min="5383" max="5383" width="30.140625" style="1" customWidth="1"/>
    <col min="5384" max="5384" width="3" style="1" customWidth="1"/>
    <col min="5385" max="5385" width="27.7109375" style="1" customWidth="1"/>
    <col min="5386" max="5386" width="5.28515625" style="1" customWidth="1"/>
    <col min="5387" max="5387" width="24.140625" style="1" customWidth="1"/>
    <col min="5388" max="5392" width="8.85546875" style="1"/>
    <col min="5393" max="5393" width="16.28515625" style="1" customWidth="1"/>
    <col min="5394" max="5632" width="8.85546875" style="1"/>
    <col min="5633" max="5633" width="4.28515625" style="1" customWidth="1"/>
    <col min="5634" max="5636" width="8.85546875" style="1"/>
    <col min="5637" max="5637" width="16.140625" style="1" customWidth="1"/>
    <col min="5638" max="5638" width="4.28515625" style="1" customWidth="1"/>
    <col min="5639" max="5639" width="30.140625" style="1" customWidth="1"/>
    <col min="5640" max="5640" width="3" style="1" customWidth="1"/>
    <col min="5641" max="5641" width="27.7109375" style="1" customWidth="1"/>
    <col min="5642" max="5642" width="5.28515625" style="1" customWidth="1"/>
    <col min="5643" max="5643" width="24.140625" style="1" customWidth="1"/>
    <col min="5644" max="5648" width="8.85546875" style="1"/>
    <col min="5649" max="5649" width="16.28515625" style="1" customWidth="1"/>
    <col min="5650" max="5888" width="8.85546875" style="1"/>
    <col min="5889" max="5889" width="4.28515625" style="1" customWidth="1"/>
    <col min="5890" max="5892" width="8.85546875" style="1"/>
    <col min="5893" max="5893" width="16.140625" style="1" customWidth="1"/>
    <col min="5894" max="5894" width="4.28515625" style="1" customWidth="1"/>
    <col min="5895" max="5895" width="30.140625" style="1" customWidth="1"/>
    <col min="5896" max="5896" width="3" style="1" customWidth="1"/>
    <col min="5897" max="5897" width="27.7109375" style="1" customWidth="1"/>
    <col min="5898" max="5898" width="5.28515625" style="1" customWidth="1"/>
    <col min="5899" max="5899" width="24.140625" style="1" customWidth="1"/>
    <col min="5900" max="5904" width="8.85546875" style="1"/>
    <col min="5905" max="5905" width="16.28515625" style="1" customWidth="1"/>
    <col min="5906" max="6144" width="8.85546875" style="1"/>
    <col min="6145" max="6145" width="4.28515625" style="1" customWidth="1"/>
    <col min="6146" max="6148" width="8.85546875" style="1"/>
    <col min="6149" max="6149" width="16.140625" style="1" customWidth="1"/>
    <col min="6150" max="6150" width="4.28515625" style="1" customWidth="1"/>
    <col min="6151" max="6151" width="30.140625" style="1" customWidth="1"/>
    <col min="6152" max="6152" width="3" style="1" customWidth="1"/>
    <col min="6153" max="6153" width="27.7109375" style="1" customWidth="1"/>
    <col min="6154" max="6154" width="5.28515625" style="1" customWidth="1"/>
    <col min="6155" max="6155" width="24.140625" style="1" customWidth="1"/>
    <col min="6156" max="6160" width="8.85546875" style="1"/>
    <col min="6161" max="6161" width="16.28515625" style="1" customWidth="1"/>
    <col min="6162" max="6400" width="8.85546875" style="1"/>
    <col min="6401" max="6401" width="4.28515625" style="1" customWidth="1"/>
    <col min="6402" max="6404" width="8.85546875" style="1"/>
    <col min="6405" max="6405" width="16.140625" style="1" customWidth="1"/>
    <col min="6406" max="6406" width="4.28515625" style="1" customWidth="1"/>
    <col min="6407" max="6407" width="30.140625" style="1" customWidth="1"/>
    <col min="6408" max="6408" width="3" style="1" customWidth="1"/>
    <col min="6409" max="6409" width="27.7109375" style="1" customWidth="1"/>
    <col min="6410" max="6410" width="5.28515625" style="1" customWidth="1"/>
    <col min="6411" max="6411" width="24.140625" style="1" customWidth="1"/>
    <col min="6412" max="6416" width="8.85546875" style="1"/>
    <col min="6417" max="6417" width="16.28515625" style="1" customWidth="1"/>
    <col min="6418" max="6656" width="8.85546875" style="1"/>
    <col min="6657" max="6657" width="4.28515625" style="1" customWidth="1"/>
    <col min="6658" max="6660" width="8.85546875" style="1"/>
    <col min="6661" max="6661" width="16.140625" style="1" customWidth="1"/>
    <col min="6662" max="6662" width="4.28515625" style="1" customWidth="1"/>
    <col min="6663" max="6663" width="30.140625" style="1" customWidth="1"/>
    <col min="6664" max="6664" width="3" style="1" customWidth="1"/>
    <col min="6665" max="6665" width="27.7109375" style="1" customWidth="1"/>
    <col min="6666" max="6666" width="5.28515625" style="1" customWidth="1"/>
    <col min="6667" max="6667" width="24.140625" style="1" customWidth="1"/>
    <col min="6668" max="6672" width="8.85546875" style="1"/>
    <col min="6673" max="6673" width="16.28515625" style="1" customWidth="1"/>
    <col min="6674" max="6912" width="8.85546875" style="1"/>
    <col min="6913" max="6913" width="4.28515625" style="1" customWidth="1"/>
    <col min="6914" max="6916" width="8.85546875" style="1"/>
    <col min="6917" max="6917" width="16.140625" style="1" customWidth="1"/>
    <col min="6918" max="6918" width="4.28515625" style="1" customWidth="1"/>
    <col min="6919" max="6919" width="30.140625" style="1" customWidth="1"/>
    <col min="6920" max="6920" width="3" style="1" customWidth="1"/>
    <col min="6921" max="6921" width="27.7109375" style="1" customWidth="1"/>
    <col min="6922" max="6922" width="5.28515625" style="1" customWidth="1"/>
    <col min="6923" max="6923" width="24.140625" style="1" customWidth="1"/>
    <col min="6924" max="6928" width="8.85546875" style="1"/>
    <col min="6929" max="6929" width="16.28515625" style="1" customWidth="1"/>
    <col min="6930" max="7168" width="8.85546875" style="1"/>
    <col min="7169" max="7169" width="4.28515625" style="1" customWidth="1"/>
    <col min="7170" max="7172" width="8.85546875" style="1"/>
    <col min="7173" max="7173" width="16.140625" style="1" customWidth="1"/>
    <col min="7174" max="7174" width="4.28515625" style="1" customWidth="1"/>
    <col min="7175" max="7175" width="30.140625" style="1" customWidth="1"/>
    <col min="7176" max="7176" width="3" style="1" customWidth="1"/>
    <col min="7177" max="7177" width="27.7109375" style="1" customWidth="1"/>
    <col min="7178" max="7178" width="5.28515625" style="1" customWidth="1"/>
    <col min="7179" max="7179" width="24.140625" style="1" customWidth="1"/>
    <col min="7180" max="7184" width="8.85546875" style="1"/>
    <col min="7185" max="7185" width="16.28515625" style="1" customWidth="1"/>
    <col min="7186" max="7424" width="8.85546875" style="1"/>
    <col min="7425" max="7425" width="4.28515625" style="1" customWidth="1"/>
    <col min="7426" max="7428" width="8.85546875" style="1"/>
    <col min="7429" max="7429" width="16.140625" style="1" customWidth="1"/>
    <col min="7430" max="7430" width="4.28515625" style="1" customWidth="1"/>
    <col min="7431" max="7431" width="30.140625" style="1" customWidth="1"/>
    <col min="7432" max="7432" width="3" style="1" customWidth="1"/>
    <col min="7433" max="7433" width="27.7109375" style="1" customWidth="1"/>
    <col min="7434" max="7434" width="5.28515625" style="1" customWidth="1"/>
    <col min="7435" max="7435" width="24.140625" style="1" customWidth="1"/>
    <col min="7436" max="7440" width="8.85546875" style="1"/>
    <col min="7441" max="7441" width="16.28515625" style="1" customWidth="1"/>
    <col min="7442" max="7680" width="8.85546875" style="1"/>
    <col min="7681" max="7681" width="4.28515625" style="1" customWidth="1"/>
    <col min="7682" max="7684" width="8.85546875" style="1"/>
    <col min="7685" max="7685" width="16.140625" style="1" customWidth="1"/>
    <col min="7686" max="7686" width="4.28515625" style="1" customWidth="1"/>
    <col min="7687" max="7687" width="30.140625" style="1" customWidth="1"/>
    <col min="7688" max="7688" width="3" style="1" customWidth="1"/>
    <col min="7689" max="7689" width="27.7109375" style="1" customWidth="1"/>
    <col min="7690" max="7690" width="5.28515625" style="1" customWidth="1"/>
    <col min="7691" max="7691" width="24.140625" style="1" customWidth="1"/>
    <col min="7692" max="7696" width="8.85546875" style="1"/>
    <col min="7697" max="7697" width="16.28515625" style="1" customWidth="1"/>
    <col min="7698" max="7936" width="8.85546875" style="1"/>
    <col min="7937" max="7937" width="4.28515625" style="1" customWidth="1"/>
    <col min="7938" max="7940" width="8.85546875" style="1"/>
    <col min="7941" max="7941" width="16.140625" style="1" customWidth="1"/>
    <col min="7942" max="7942" width="4.28515625" style="1" customWidth="1"/>
    <col min="7943" max="7943" width="30.140625" style="1" customWidth="1"/>
    <col min="7944" max="7944" width="3" style="1" customWidth="1"/>
    <col min="7945" max="7945" width="27.7109375" style="1" customWidth="1"/>
    <col min="7946" max="7946" width="5.28515625" style="1" customWidth="1"/>
    <col min="7947" max="7947" width="24.140625" style="1" customWidth="1"/>
    <col min="7948" max="7952" width="8.85546875" style="1"/>
    <col min="7953" max="7953" width="16.28515625" style="1" customWidth="1"/>
    <col min="7954" max="8192" width="8.85546875" style="1"/>
    <col min="8193" max="8193" width="4.28515625" style="1" customWidth="1"/>
    <col min="8194" max="8196" width="8.85546875" style="1"/>
    <col min="8197" max="8197" width="16.140625" style="1" customWidth="1"/>
    <col min="8198" max="8198" width="4.28515625" style="1" customWidth="1"/>
    <col min="8199" max="8199" width="30.140625" style="1" customWidth="1"/>
    <col min="8200" max="8200" width="3" style="1" customWidth="1"/>
    <col min="8201" max="8201" width="27.7109375" style="1" customWidth="1"/>
    <col min="8202" max="8202" width="5.28515625" style="1" customWidth="1"/>
    <col min="8203" max="8203" width="24.140625" style="1" customWidth="1"/>
    <col min="8204" max="8208" width="8.85546875" style="1"/>
    <col min="8209" max="8209" width="16.28515625" style="1" customWidth="1"/>
    <col min="8210" max="8448" width="8.85546875" style="1"/>
    <col min="8449" max="8449" width="4.28515625" style="1" customWidth="1"/>
    <col min="8450" max="8452" width="8.85546875" style="1"/>
    <col min="8453" max="8453" width="16.140625" style="1" customWidth="1"/>
    <col min="8454" max="8454" width="4.28515625" style="1" customWidth="1"/>
    <col min="8455" max="8455" width="30.140625" style="1" customWidth="1"/>
    <col min="8456" max="8456" width="3" style="1" customWidth="1"/>
    <col min="8457" max="8457" width="27.7109375" style="1" customWidth="1"/>
    <col min="8458" max="8458" width="5.28515625" style="1" customWidth="1"/>
    <col min="8459" max="8459" width="24.140625" style="1" customWidth="1"/>
    <col min="8460" max="8464" width="8.85546875" style="1"/>
    <col min="8465" max="8465" width="16.28515625" style="1" customWidth="1"/>
    <col min="8466" max="8704" width="8.85546875" style="1"/>
    <col min="8705" max="8705" width="4.28515625" style="1" customWidth="1"/>
    <col min="8706" max="8708" width="8.85546875" style="1"/>
    <col min="8709" max="8709" width="16.140625" style="1" customWidth="1"/>
    <col min="8710" max="8710" width="4.28515625" style="1" customWidth="1"/>
    <col min="8711" max="8711" width="30.140625" style="1" customWidth="1"/>
    <col min="8712" max="8712" width="3" style="1" customWidth="1"/>
    <col min="8713" max="8713" width="27.7109375" style="1" customWidth="1"/>
    <col min="8714" max="8714" width="5.28515625" style="1" customWidth="1"/>
    <col min="8715" max="8715" width="24.140625" style="1" customWidth="1"/>
    <col min="8716" max="8720" width="8.85546875" style="1"/>
    <col min="8721" max="8721" width="16.28515625" style="1" customWidth="1"/>
    <col min="8722" max="8960" width="8.85546875" style="1"/>
    <col min="8961" max="8961" width="4.28515625" style="1" customWidth="1"/>
    <col min="8962" max="8964" width="8.85546875" style="1"/>
    <col min="8965" max="8965" width="16.140625" style="1" customWidth="1"/>
    <col min="8966" max="8966" width="4.28515625" style="1" customWidth="1"/>
    <col min="8967" max="8967" width="30.140625" style="1" customWidth="1"/>
    <col min="8968" max="8968" width="3" style="1" customWidth="1"/>
    <col min="8969" max="8969" width="27.7109375" style="1" customWidth="1"/>
    <col min="8970" max="8970" width="5.28515625" style="1" customWidth="1"/>
    <col min="8971" max="8971" width="24.140625" style="1" customWidth="1"/>
    <col min="8972" max="8976" width="8.85546875" style="1"/>
    <col min="8977" max="8977" width="16.28515625" style="1" customWidth="1"/>
    <col min="8978" max="9216" width="8.85546875" style="1"/>
    <col min="9217" max="9217" width="4.28515625" style="1" customWidth="1"/>
    <col min="9218" max="9220" width="8.85546875" style="1"/>
    <col min="9221" max="9221" width="16.140625" style="1" customWidth="1"/>
    <col min="9222" max="9222" width="4.28515625" style="1" customWidth="1"/>
    <col min="9223" max="9223" width="30.140625" style="1" customWidth="1"/>
    <col min="9224" max="9224" width="3" style="1" customWidth="1"/>
    <col min="9225" max="9225" width="27.7109375" style="1" customWidth="1"/>
    <col min="9226" max="9226" width="5.28515625" style="1" customWidth="1"/>
    <col min="9227" max="9227" width="24.140625" style="1" customWidth="1"/>
    <col min="9228" max="9232" width="8.85546875" style="1"/>
    <col min="9233" max="9233" width="16.28515625" style="1" customWidth="1"/>
    <col min="9234" max="9472" width="8.85546875" style="1"/>
    <col min="9473" max="9473" width="4.28515625" style="1" customWidth="1"/>
    <col min="9474" max="9476" width="8.85546875" style="1"/>
    <col min="9477" max="9477" width="16.140625" style="1" customWidth="1"/>
    <col min="9478" max="9478" width="4.28515625" style="1" customWidth="1"/>
    <col min="9479" max="9479" width="30.140625" style="1" customWidth="1"/>
    <col min="9480" max="9480" width="3" style="1" customWidth="1"/>
    <col min="9481" max="9481" width="27.7109375" style="1" customWidth="1"/>
    <col min="9482" max="9482" width="5.28515625" style="1" customWidth="1"/>
    <col min="9483" max="9483" width="24.140625" style="1" customWidth="1"/>
    <col min="9484" max="9488" width="8.85546875" style="1"/>
    <col min="9489" max="9489" width="16.28515625" style="1" customWidth="1"/>
    <col min="9490" max="9728" width="8.85546875" style="1"/>
    <col min="9729" max="9729" width="4.28515625" style="1" customWidth="1"/>
    <col min="9730" max="9732" width="8.85546875" style="1"/>
    <col min="9733" max="9733" width="16.140625" style="1" customWidth="1"/>
    <col min="9734" max="9734" width="4.28515625" style="1" customWidth="1"/>
    <col min="9735" max="9735" width="30.140625" style="1" customWidth="1"/>
    <col min="9736" max="9736" width="3" style="1" customWidth="1"/>
    <col min="9737" max="9737" width="27.7109375" style="1" customWidth="1"/>
    <col min="9738" max="9738" width="5.28515625" style="1" customWidth="1"/>
    <col min="9739" max="9739" width="24.140625" style="1" customWidth="1"/>
    <col min="9740" max="9744" width="8.85546875" style="1"/>
    <col min="9745" max="9745" width="16.28515625" style="1" customWidth="1"/>
    <col min="9746" max="9984" width="8.85546875" style="1"/>
    <col min="9985" max="9985" width="4.28515625" style="1" customWidth="1"/>
    <col min="9986" max="9988" width="8.85546875" style="1"/>
    <col min="9989" max="9989" width="16.140625" style="1" customWidth="1"/>
    <col min="9990" max="9990" width="4.28515625" style="1" customWidth="1"/>
    <col min="9991" max="9991" width="30.140625" style="1" customWidth="1"/>
    <col min="9992" max="9992" width="3" style="1" customWidth="1"/>
    <col min="9993" max="9993" width="27.7109375" style="1" customWidth="1"/>
    <col min="9994" max="9994" width="5.28515625" style="1" customWidth="1"/>
    <col min="9995" max="9995" width="24.140625" style="1" customWidth="1"/>
    <col min="9996" max="10000" width="8.85546875" style="1"/>
    <col min="10001" max="10001" width="16.28515625" style="1" customWidth="1"/>
    <col min="10002" max="10240" width="8.85546875" style="1"/>
    <col min="10241" max="10241" width="4.28515625" style="1" customWidth="1"/>
    <col min="10242" max="10244" width="8.85546875" style="1"/>
    <col min="10245" max="10245" width="16.140625" style="1" customWidth="1"/>
    <col min="10246" max="10246" width="4.28515625" style="1" customWidth="1"/>
    <col min="10247" max="10247" width="30.140625" style="1" customWidth="1"/>
    <col min="10248" max="10248" width="3" style="1" customWidth="1"/>
    <col min="10249" max="10249" width="27.7109375" style="1" customWidth="1"/>
    <col min="10250" max="10250" width="5.28515625" style="1" customWidth="1"/>
    <col min="10251" max="10251" width="24.140625" style="1" customWidth="1"/>
    <col min="10252" max="10256" width="8.85546875" style="1"/>
    <col min="10257" max="10257" width="16.28515625" style="1" customWidth="1"/>
    <col min="10258" max="10496" width="8.85546875" style="1"/>
    <col min="10497" max="10497" width="4.28515625" style="1" customWidth="1"/>
    <col min="10498" max="10500" width="8.85546875" style="1"/>
    <col min="10501" max="10501" width="16.140625" style="1" customWidth="1"/>
    <col min="10502" max="10502" width="4.28515625" style="1" customWidth="1"/>
    <col min="10503" max="10503" width="30.140625" style="1" customWidth="1"/>
    <col min="10504" max="10504" width="3" style="1" customWidth="1"/>
    <col min="10505" max="10505" width="27.7109375" style="1" customWidth="1"/>
    <col min="10506" max="10506" width="5.28515625" style="1" customWidth="1"/>
    <col min="10507" max="10507" width="24.140625" style="1" customWidth="1"/>
    <col min="10508" max="10512" width="8.85546875" style="1"/>
    <col min="10513" max="10513" width="16.28515625" style="1" customWidth="1"/>
    <col min="10514" max="10752" width="8.85546875" style="1"/>
    <col min="10753" max="10753" width="4.28515625" style="1" customWidth="1"/>
    <col min="10754" max="10756" width="8.85546875" style="1"/>
    <col min="10757" max="10757" width="16.140625" style="1" customWidth="1"/>
    <col min="10758" max="10758" width="4.28515625" style="1" customWidth="1"/>
    <col min="10759" max="10759" width="30.140625" style="1" customWidth="1"/>
    <col min="10760" max="10760" width="3" style="1" customWidth="1"/>
    <col min="10761" max="10761" width="27.7109375" style="1" customWidth="1"/>
    <col min="10762" max="10762" width="5.28515625" style="1" customWidth="1"/>
    <col min="10763" max="10763" width="24.140625" style="1" customWidth="1"/>
    <col min="10764" max="10768" width="8.85546875" style="1"/>
    <col min="10769" max="10769" width="16.28515625" style="1" customWidth="1"/>
    <col min="10770" max="11008" width="8.85546875" style="1"/>
    <col min="11009" max="11009" width="4.28515625" style="1" customWidth="1"/>
    <col min="11010" max="11012" width="8.85546875" style="1"/>
    <col min="11013" max="11013" width="16.140625" style="1" customWidth="1"/>
    <col min="11014" max="11014" width="4.28515625" style="1" customWidth="1"/>
    <col min="11015" max="11015" width="30.140625" style="1" customWidth="1"/>
    <col min="11016" max="11016" width="3" style="1" customWidth="1"/>
    <col min="11017" max="11017" width="27.7109375" style="1" customWidth="1"/>
    <col min="11018" max="11018" width="5.28515625" style="1" customWidth="1"/>
    <col min="11019" max="11019" width="24.140625" style="1" customWidth="1"/>
    <col min="11020" max="11024" width="8.85546875" style="1"/>
    <col min="11025" max="11025" width="16.28515625" style="1" customWidth="1"/>
    <col min="11026" max="11264" width="8.85546875" style="1"/>
    <col min="11265" max="11265" width="4.28515625" style="1" customWidth="1"/>
    <col min="11266" max="11268" width="8.85546875" style="1"/>
    <col min="11269" max="11269" width="16.140625" style="1" customWidth="1"/>
    <col min="11270" max="11270" width="4.28515625" style="1" customWidth="1"/>
    <col min="11271" max="11271" width="30.140625" style="1" customWidth="1"/>
    <col min="11272" max="11272" width="3" style="1" customWidth="1"/>
    <col min="11273" max="11273" width="27.7109375" style="1" customWidth="1"/>
    <col min="11274" max="11274" width="5.28515625" style="1" customWidth="1"/>
    <col min="11275" max="11275" width="24.140625" style="1" customWidth="1"/>
    <col min="11276" max="11280" width="8.85546875" style="1"/>
    <col min="11281" max="11281" width="16.28515625" style="1" customWidth="1"/>
    <col min="11282" max="11520" width="8.85546875" style="1"/>
    <col min="11521" max="11521" width="4.28515625" style="1" customWidth="1"/>
    <col min="11522" max="11524" width="8.85546875" style="1"/>
    <col min="11525" max="11525" width="16.140625" style="1" customWidth="1"/>
    <col min="11526" max="11526" width="4.28515625" style="1" customWidth="1"/>
    <col min="11527" max="11527" width="30.140625" style="1" customWidth="1"/>
    <col min="11528" max="11528" width="3" style="1" customWidth="1"/>
    <col min="11529" max="11529" width="27.7109375" style="1" customWidth="1"/>
    <col min="11530" max="11530" width="5.28515625" style="1" customWidth="1"/>
    <col min="11531" max="11531" width="24.140625" style="1" customWidth="1"/>
    <col min="11532" max="11536" width="8.85546875" style="1"/>
    <col min="11537" max="11537" width="16.28515625" style="1" customWidth="1"/>
    <col min="11538" max="11776" width="8.85546875" style="1"/>
    <col min="11777" max="11777" width="4.28515625" style="1" customWidth="1"/>
    <col min="11778" max="11780" width="8.85546875" style="1"/>
    <col min="11781" max="11781" width="16.140625" style="1" customWidth="1"/>
    <col min="11782" max="11782" width="4.28515625" style="1" customWidth="1"/>
    <col min="11783" max="11783" width="30.140625" style="1" customWidth="1"/>
    <col min="11784" max="11784" width="3" style="1" customWidth="1"/>
    <col min="11785" max="11785" width="27.7109375" style="1" customWidth="1"/>
    <col min="11786" max="11786" width="5.28515625" style="1" customWidth="1"/>
    <col min="11787" max="11787" width="24.140625" style="1" customWidth="1"/>
    <col min="11788" max="11792" width="8.85546875" style="1"/>
    <col min="11793" max="11793" width="16.28515625" style="1" customWidth="1"/>
    <col min="11794" max="12032" width="8.85546875" style="1"/>
    <col min="12033" max="12033" width="4.28515625" style="1" customWidth="1"/>
    <col min="12034" max="12036" width="8.85546875" style="1"/>
    <col min="12037" max="12037" width="16.140625" style="1" customWidth="1"/>
    <col min="12038" max="12038" width="4.28515625" style="1" customWidth="1"/>
    <col min="12039" max="12039" width="30.140625" style="1" customWidth="1"/>
    <col min="12040" max="12040" width="3" style="1" customWidth="1"/>
    <col min="12041" max="12041" width="27.7109375" style="1" customWidth="1"/>
    <col min="12042" max="12042" width="5.28515625" style="1" customWidth="1"/>
    <col min="12043" max="12043" width="24.140625" style="1" customWidth="1"/>
    <col min="12044" max="12048" width="8.85546875" style="1"/>
    <col min="12049" max="12049" width="16.28515625" style="1" customWidth="1"/>
    <col min="12050" max="12288" width="8.85546875" style="1"/>
    <col min="12289" max="12289" width="4.28515625" style="1" customWidth="1"/>
    <col min="12290" max="12292" width="8.85546875" style="1"/>
    <col min="12293" max="12293" width="16.140625" style="1" customWidth="1"/>
    <col min="12294" max="12294" width="4.28515625" style="1" customWidth="1"/>
    <col min="12295" max="12295" width="30.140625" style="1" customWidth="1"/>
    <col min="12296" max="12296" width="3" style="1" customWidth="1"/>
    <col min="12297" max="12297" width="27.7109375" style="1" customWidth="1"/>
    <col min="12298" max="12298" width="5.28515625" style="1" customWidth="1"/>
    <col min="12299" max="12299" width="24.140625" style="1" customWidth="1"/>
    <col min="12300" max="12304" width="8.85546875" style="1"/>
    <col min="12305" max="12305" width="16.28515625" style="1" customWidth="1"/>
    <col min="12306" max="12544" width="8.85546875" style="1"/>
    <col min="12545" max="12545" width="4.28515625" style="1" customWidth="1"/>
    <col min="12546" max="12548" width="8.85546875" style="1"/>
    <col min="12549" max="12549" width="16.140625" style="1" customWidth="1"/>
    <col min="12550" max="12550" width="4.28515625" style="1" customWidth="1"/>
    <col min="12551" max="12551" width="30.140625" style="1" customWidth="1"/>
    <col min="12552" max="12552" width="3" style="1" customWidth="1"/>
    <col min="12553" max="12553" width="27.7109375" style="1" customWidth="1"/>
    <col min="12554" max="12554" width="5.28515625" style="1" customWidth="1"/>
    <col min="12555" max="12555" width="24.140625" style="1" customWidth="1"/>
    <col min="12556" max="12560" width="8.85546875" style="1"/>
    <col min="12561" max="12561" width="16.28515625" style="1" customWidth="1"/>
    <col min="12562" max="12800" width="8.85546875" style="1"/>
    <col min="12801" max="12801" width="4.28515625" style="1" customWidth="1"/>
    <col min="12802" max="12804" width="8.85546875" style="1"/>
    <col min="12805" max="12805" width="16.140625" style="1" customWidth="1"/>
    <col min="12806" max="12806" width="4.28515625" style="1" customWidth="1"/>
    <col min="12807" max="12807" width="30.140625" style="1" customWidth="1"/>
    <col min="12808" max="12808" width="3" style="1" customWidth="1"/>
    <col min="12809" max="12809" width="27.7109375" style="1" customWidth="1"/>
    <col min="12810" max="12810" width="5.28515625" style="1" customWidth="1"/>
    <col min="12811" max="12811" width="24.140625" style="1" customWidth="1"/>
    <col min="12812" max="12816" width="8.85546875" style="1"/>
    <col min="12817" max="12817" width="16.28515625" style="1" customWidth="1"/>
    <col min="12818" max="13056" width="8.85546875" style="1"/>
    <col min="13057" max="13057" width="4.28515625" style="1" customWidth="1"/>
    <col min="13058" max="13060" width="8.85546875" style="1"/>
    <col min="13061" max="13061" width="16.140625" style="1" customWidth="1"/>
    <col min="13062" max="13062" width="4.28515625" style="1" customWidth="1"/>
    <col min="13063" max="13063" width="30.140625" style="1" customWidth="1"/>
    <col min="13064" max="13064" width="3" style="1" customWidth="1"/>
    <col min="13065" max="13065" width="27.7109375" style="1" customWidth="1"/>
    <col min="13066" max="13066" width="5.28515625" style="1" customWidth="1"/>
    <col min="13067" max="13067" width="24.140625" style="1" customWidth="1"/>
    <col min="13068" max="13072" width="8.85546875" style="1"/>
    <col min="13073" max="13073" width="16.28515625" style="1" customWidth="1"/>
    <col min="13074" max="13312" width="8.85546875" style="1"/>
    <col min="13313" max="13313" width="4.28515625" style="1" customWidth="1"/>
    <col min="13314" max="13316" width="8.85546875" style="1"/>
    <col min="13317" max="13317" width="16.140625" style="1" customWidth="1"/>
    <col min="13318" max="13318" width="4.28515625" style="1" customWidth="1"/>
    <col min="13319" max="13319" width="30.140625" style="1" customWidth="1"/>
    <col min="13320" max="13320" width="3" style="1" customWidth="1"/>
    <col min="13321" max="13321" width="27.7109375" style="1" customWidth="1"/>
    <col min="13322" max="13322" width="5.28515625" style="1" customWidth="1"/>
    <col min="13323" max="13323" width="24.140625" style="1" customWidth="1"/>
    <col min="13324" max="13328" width="8.85546875" style="1"/>
    <col min="13329" max="13329" width="16.28515625" style="1" customWidth="1"/>
    <col min="13330" max="13568" width="8.85546875" style="1"/>
    <col min="13569" max="13569" width="4.28515625" style="1" customWidth="1"/>
    <col min="13570" max="13572" width="8.85546875" style="1"/>
    <col min="13573" max="13573" width="16.140625" style="1" customWidth="1"/>
    <col min="13574" max="13574" width="4.28515625" style="1" customWidth="1"/>
    <col min="13575" max="13575" width="30.140625" style="1" customWidth="1"/>
    <col min="13576" max="13576" width="3" style="1" customWidth="1"/>
    <col min="13577" max="13577" width="27.7109375" style="1" customWidth="1"/>
    <col min="13578" max="13578" width="5.28515625" style="1" customWidth="1"/>
    <col min="13579" max="13579" width="24.140625" style="1" customWidth="1"/>
    <col min="13580" max="13584" width="8.85546875" style="1"/>
    <col min="13585" max="13585" width="16.28515625" style="1" customWidth="1"/>
    <col min="13586" max="13824" width="8.85546875" style="1"/>
    <col min="13825" max="13825" width="4.28515625" style="1" customWidth="1"/>
    <col min="13826" max="13828" width="8.85546875" style="1"/>
    <col min="13829" max="13829" width="16.140625" style="1" customWidth="1"/>
    <col min="13830" max="13830" width="4.28515625" style="1" customWidth="1"/>
    <col min="13831" max="13831" width="30.140625" style="1" customWidth="1"/>
    <col min="13832" max="13832" width="3" style="1" customWidth="1"/>
    <col min="13833" max="13833" width="27.7109375" style="1" customWidth="1"/>
    <col min="13834" max="13834" width="5.28515625" style="1" customWidth="1"/>
    <col min="13835" max="13835" width="24.140625" style="1" customWidth="1"/>
    <col min="13836" max="13840" width="8.85546875" style="1"/>
    <col min="13841" max="13841" width="16.28515625" style="1" customWidth="1"/>
    <col min="13842" max="14080" width="8.85546875" style="1"/>
    <col min="14081" max="14081" width="4.28515625" style="1" customWidth="1"/>
    <col min="14082" max="14084" width="8.85546875" style="1"/>
    <col min="14085" max="14085" width="16.140625" style="1" customWidth="1"/>
    <col min="14086" max="14086" width="4.28515625" style="1" customWidth="1"/>
    <col min="14087" max="14087" width="30.140625" style="1" customWidth="1"/>
    <col min="14088" max="14088" width="3" style="1" customWidth="1"/>
    <col min="14089" max="14089" width="27.7109375" style="1" customWidth="1"/>
    <col min="14090" max="14090" width="5.28515625" style="1" customWidth="1"/>
    <col min="14091" max="14091" width="24.140625" style="1" customWidth="1"/>
    <col min="14092" max="14096" width="8.85546875" style="1"/>
    <col min="14097" max="14097" width="16.28515625" style="1" customWidth="1"/>
    <col min="14098" max="14336" width="8.85546875" style="1"/>
    <col min="14337" max="14337" width="4.28515625" style="1" customWidth="1"/>
    <col min="14338" max="14340" width="8.85546875" style="1"/>
    <col min="14341" max="14341" width="16.140625" style="1" customWidth="1"/>
    <col min="14342" max="14342" width="4.28515625" style="1" customWidth="1"/>
    <col min="14343" max="14343" width="30.140625" style="1" customWidth="1"/>
    <col min="14344" max="14344" width="3" style="1" customWidth="1"/>
    <col min="14345" max="14345" width="27.7109375" style="1" customWidth="1"/>
    <col min="14346" max="14346" width="5.28515625" style="1" customWidth="1"/>
    <col min="14347" max="14347" width="24.140625" style="1" customWidth="1"/>
    <col min="14348" max="14352" width="8.85546875" style="1"/>
    <col min="14353" max="14353" width="16.28515625" style="1" customWidth="1"/>
    <col min="14354" max="14592" width="8.85546875" style="1"/>
    <col min="14593" max="14593" width="4.28515625" style="1" customWidth="1"/>
    <col min="14594" max="14596" width="8.85546875" style="1"/>
    <col min="14597" max="14597" width="16.140625" style="1" customWidth="1"/>
    <col min="14598" max="14598" width="4.28515625" style="1" customWidth="1"/>
    <col min="14599" max="14599" width="30.140625" style="1" customWidth="1"/>
    <col min="14600" max="14600" width="3" style="1" customWidth="1"/>
    <col min="14601" max="14601" width="27.7109375" style="1" customWidth="1"/>
    <col min="14602" max="14602" width="5.28515625" style="1" customWidth="1"/>
    <col min="14603" max="14603" width="24.140625" style="1" customWidth="1"/>
    <col min="14604" max="14608" width="8.85546875" style="1"/>
    <col min="14609" max="14609" width="16.28515625" style="1" customWidth="1"/>
    <col min="14610" max="14848" width="8.85546875" style="1"/>
    <col min="14849" max="14849" width="4.28515625" style="1" customWidth="1"/>
    <col min="14850" max="14852" width="8.85546875" style="1"/>
    <col min="14853" max="14853" width="16.140625" style="1" customWidth="1"/>
    <col min="14854" max="14854" width="4.28515625" style="1" customWidth="1"/>
    <col min="14855" max="14855" width="30.140625" style="1" customWidth="1"/>
    <col min="14856" max="14856" width="3" style="1" customWidth="1"/>
    <col min="14857" max="14857" width="27.7109375" style="1" customWidth="1"/>
    <col min="14858" max="14858" width="5.28515625" style="1" customWidth="1"/>
    <col min="14859" max="14859" width="24.140625" style="1" customWidth="1"/>
    <col min="14860" max="14864" width="8.85546875" style="1"/>
    <col min="14865" max="14865" width="16.28515625" style="1" customWidth="1"/>
    <col min="14866" max="15104" width="8.85546875" style="1"/>
    <col min="15105" max="15105" width="4.28515625" style="1" customWidth="1"/>
    <col min="15106" max="15108" width="8.85546875" style="1"/>
    <col min="15109" max="15109" width="16.140625" style="1" customWidth="1"/>
    <col min="15110" max="15110" width="4.28515625" style="1" customWidth="1"/>
    <col min="15111" max="15111" width="30.140625" style="1" customWidth="1"/>
    <col min="15112" max="15112" width="3" style="1" customWidth="1"/>
    <col min="15113" max="15113" width="27.7109375" style="1" customWidth="1"/>
    <col min="15114" max="15114" width="5.28515625" style="1" customWidth="1"/>
    <col min="15115" max="15115" width="24.140625" style="1" customWidth="1"/>
    <col min="15116" max="15120" width="8.85546875" style="1"/>
    <col min="15121" max="15121" width="16.28515625" style="1" customWidth="1"/>
    <col min="15122" max="15360" width="8.85546875" style="1"/>
    <col min="15361" max="15361" width="4.28515625" style="1" customWidth="1"/>
    <col min="15362" max="15364" width="8.85546875" style="1"/>
    <col min="15365" max="15365" width="16.140625" style="1" customWidth="1"/>
    <col min="15366" max="15366" width="4.28515625" style="1" customWidth="1"/>
    <col min="15367" max="15367" width="30.140625" style="1" customWidth="1"/>
    <col min="15368" max="15368" width="3" style="1" customWidth="1"/>
    <col min="15369" max="15369" width="27.7109375" style="1" customWidth="1"/>
    <col min="15370" max="15370" width="5.28515625" style="1" customWidth="1"/>
    <col min="15371" max="15371" width="24.140625" style="1" customWidth="1"/>
    <col min="15372" max="15376" width="8.85546875" style="1"/>
    <col min="15377" max="15377" width="16.28515625" style="1" customWidth="1"/>
    <col min="15378" max="15616" width="8.85546875" style="1"/>
    <col min="15617" max="15617" width="4.28515625" style="1" customWidth="1"/>
    <col min="15618" max="15620" width="8.85546875" style="1"/>
    <col min="15621" max="15621" width="16.140625" style="1" customWidth="1"/>
    <col min="15622" max="15622" width="4.28515625" style="1" customWidth="1"/>
    <col min="15623" max="15623" width="30.140625" style="1" customWidth="1"/>
    <col min="15624" max="15624" width="3" style="1" customWidth="1"/>
    <col min="15625" max="15625" width="27.7109375" style="1" customWidth="1"/>
    <col min="15626" max="15626" width="5.28515625" style="1" customWidth="1"/>
    <col min="15627" max="15627" width="24.140625" style="1" customWidth="1"/>
    <col min="15628" max="15632" width="8.85546875" style="1"/>
    <col min="15633" max="15633" width="16.28515625" style="1" customWidth="1"/>
    <col min="15634" max="15872" width="8.85546875" style="1"/>
    <col min="15873" max="15873" width="4.28515625" style="1" customWidth="1"/>
    <col min="15874" max="15876" width="8.85546875" style="1"/>
    <col min="15877" max="15877" width="16.140625" style="1" customWidth="1"/>
    <col min="15878" max="15878" width="4.28515625" style="1" customWidth="1"/>
    <col min="15879" max="15879" width="30.140625" style="1" customWidth="1"/>
    <col min="15880" max="15880" width="3" style="1" customWidth="1"/>
    <col min="15881" max="15881" width="27.7109375" style="1" customWidth="1"/>
    <col min="15882" max="15882" width="5.28515625" style="1" customWidth="1"/>
    <col min="15883" max="15883" width="24.140625" style="1" customWidth="1"/>
    <col min="15884" max="15888" width="8.85546875" style="1"/>
    <col min="15889" max="15889" width="16.28515625" style="1" customWidth="1"/>
    <col min="15890" max="16128" width="8.85546875" style="1"/>
    <col min="16129" max="16129" width="4.28515625" style="1" customWidth="1"/>
    <col min="16130" max="16132" width="8.85546875" style="1"/>
    <col min="16133" max="16133" width="16.140625" style="1" customWidth="1"/>
    <col min="16134" max="16134" width="4.28515625" style="1" customWidth="1"/>
    <col min="16135" max="16135" width="30.140625" style="1" customWidth="1"/>
    <col min="16136" max="16136" width="3" style="1" customWidth="1"/>
    <col min="16137" max="16137" width="27.7109375" style="1" customWidth="1"/>
    <col min="16138" max="16138" width="5.28515625" style="1" customWidth="1"/>
    <col min="16139" max="16139" width="24.140625" style="1" customWidth="1"/>
    <col min="16140" max="16144" width="8.85546875" style="1"/>
    <col min="16145" max="16145" width="16.28515625" style="1" customWidth="1"/>
    <col min="16146" max="16384" width="8.85546875" style="1"/>
  </cols>
  <sheetData>
    <row r="1" spans="1:17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9"/>
      <c r="B2" s="19"/>
      <c r="C2" s="20" t="s">
        <v>0</v>
      </c>
      <c r="D2" s="21" t="str">
        <f>[1]Info!B2</f>
        <v>502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x14ac:dyDescent="0.25">
      <c r="A3" s="19"/>
      <c r="B3" s="19"/>
      <c r="C3" s="20" t="s">
        <v>1</v>
      </c>
      <c r="D3" s="22" t="s">
        <v>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9"/>
      <c r="B4" s="19"/>
      <c r="C4" s="20" t="s">
        <v>3</v>
      </c>
      <c r="D4" s="23">
        <f>[1]Info!B3</f>
        <v>2025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19"/>
      <c r="B5" s="19"/>
      <c r="C5" s="20" t="s">
        <v>4</v>
      </c>
      <c r="D5" s="29" t="s">
        <v>22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26.25" customHeight="1" x14ac:dyDescent="0.25">
      <c r="A7" s="33" t="s">
        <v>21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9" spans="1:17" x14ac:dyDescent="0.25">
      <c r="A9" s="36" t="s">
        <v>5</v>
      </c>
      <c r="B9" s="37"/>
      <c r="C9" s="37"/>
      <c r="D9" s="2"/>
      <c r="E9" s="2"/>
      <c r="F9" s="2"/>
      <c r="G9" s="2"/>
      <c r="H9" s="2"/>
      <c r="I9" s="3"/>
      <c r="K9" s="4" t="s">
        <v>6</v>
      </c>
      <c r="L9" s="2"/>
      <c r="M9" s="2"/>
      <c r="N9" s="2"/>
      <c r="O9" s="3"/>
      <c r="Q9" s="5" t="s">
        <v>7</v>
      </c>
    </row>
    <row r="10" spans="1:17" ht="96" customHeight="1" x14ac:dyDescent="0.25">
      <c r="A10" s="38" t="s">
        <v>8</v>
      </c>
      <c r="B10" s="39"/>
      <c r="C10" s="39"/>
      <c r="D10" s="39"/>
      <c r="E10" s="39"/>
      <c r="F10" s="39"/>
      <c r="G10" s="39"/>
      <c r="H10" s="39"/>
      <c r="I10" s="40"/>
      <c r="K10" s="41" t="s">
        <v>9</v>
      </c>
      <c r="L10" s="42"/>
      <c r="M10" s="42"/>
      <c r="N10" s="42"/>
      <c r="O10" s="43"/>
      <c r="P10" s="6"/>
    </row>
    <row r="11" spans="1:17" ht="15" customHeight="1" x14ac:dyDescent="0.25">
      <c r="A11" s="7"/>
      <c r="B11" s="7"/>
      <c r="C11" s="7"/>
      <c r="D11" s="7"/>
      <c r="E11" s="7"/>
      <c r="F11" s="7"/>
      <c r="G11" s="7"/>
      <c r="H11" s="7"/>
    </row>
    <row r="12" spans="1:17" ht="120" customHeight="1" x14ac:dyDescent="0.25">
      <c r="G12" s="8" t="s">
        <v>10</v>
      </c>
      <c r="H12" s="9" t="s">
        <v>11</v>
      </c>
      <c r="I12" s="10" t="s">
        <v>12</v>
      </c>
      <c r="K12" s="11" t="s">
        <v>13</v>
      </c>
      <c r="Q12" s="12" t="s">
        <v>7</v>
      </c>
    </row>
    <row r="14" spans="1:17" x14ac:dyDescent="0.25">
      <c r="B14" s="13" t="s">
        <v>14</v>
      </c>
      <c r="E14" s="14">
        <f>+G14/I14</f>
        <v>-35.694848066869511</v>
      </c>
      <c r="F14" s="15" t="s">
        <v>15</v>
      </c>
      <c r="G14" s="24">
        <v>-8270243683.9399996</v>
      </c>
      <c r="H14" s="16" t="s">
        <v>11</v>
      </c>
      <c r="I14" s="24">
        <v>231692922.97999999</v>
      </c>
      <c r="J14" s="25"/>
      <c r="K14" s="26">
        <v>-31.81</v>
      </c>
      <c r="Q14" s="26">
        <v>-35.89</v>
      </c>
    </row>
    <row r="15" spans="1:17" x14ac:dyDescent="0.25">
      <c r="G15" s="25"/>
      <c r="H15" s="25"/>
      <c r="I15" s="25"/>
      <c r="J15" s="25"/>
      <c r="K15" s="25"/>
      <c r="Q15" s="25"/>
    </row>
    <row r="16" spans="1:17" x14ac:dyDescent="0.25">
      <c r="B16" s="13" t="s">
        <v>16</v>
      </c>
      <c r="E16" s="14">
        <f>IFERROR(+G16/I16,0)</f>
        <v>-36.747219064263604</v>
      </c>
      <c r="F16" s="15" t="s">
        <v>15</v>
      </c>
      <c r="G16" s="24">
        <v>-9243499971.5699959</v>
      </c>
      <c r="H16" s="16" t="s">
        <v>11</v>
      </c>
      <c r="I16" s="24">
        <v>251542843.43000066</v>
      </c>
      <c r="J16" s="25"/>
      <c r="K16" s="26">
        <v>-32.479999999999997</v>
      </c>
      <c r="Q16" s="26">
        <v>-36.86</v>
      </c>
    </row>
    <row r="17" spans="1:17" x14ac:dyDescent="0.25">
      <c r="G17" s="25"/>
      <c r="H17" s="25"/>
      <c r="I17" s="25"/>
      <c r="J17" s="25"/>
      <c r="K17" s="25"/>
      <c r="Q17" s="25"/>
    </row>
    <row r="18" spans="1:17" x14ac:dyDescent="0.25">
      <c r="B18" s="13" t="s">
        <v>17</v>
      </c>
      <c r="E18" s="14">
        <f>IFERROR(+G18/I18,0)</f>
        <v>-36.42085435127629</v>
      </c>
      <c r="F18" s="15" t="s">
        <v>15</v>
      </c>
      <c r="G18" s="24">
        <v>-9143241930.480032</v>
      </c>
      <c r="H18" s="16" t="s">
        <v>11</v>
      </c>
      <c r="I18" s="24">
        <v>251044136.48000067</v>
      </c>
      <c r="J18" s="25"/>
      <c r="K18" s="26">
        <v>-37.22</v>
      </c>
      <c r="Q18" s="26">
        <v>-36.47</v>
      </c>
    </row>
    <row r="19" spans="1:17" x14ac:dyDescent="0.25">
      <c r="G19" s="25"/>
      <c r="H19" s="25"/>
      <c r="I19" s="25"/>
      <c r="J19" s="25"/>
      <c r="K19" s="25"/>
      <c r="Q19" s="25"/>
    </row>
    <row r="20" spans="1:17" x14ac:dyDescent="0.25">
      <c r="B20" s="13" t="s">
        <v>18</v>
      </c>
      <c r="E20" s="14">
        <f>IFERROR(+G20/I20,0)</f>
        <v>-39.853178636012515</v>
      </c>
      <c r="F20" s="15" t="s">
        <v>15</v>
      </c>
      <c r="G20" s="24">
        <v>-10177204345.620031</v>
      </c>
      <c r="H20" s="16" t="s">
        <v>11</v>
      </c>
      <c r="I20" s="24">
        <v>255367443.55000097</v>
      </c>
      <c r="J20" s="25"/>
      <c r="K20" s="26">
        <v>-37.401942773737325</v>
      </c>
      <c r="Q20" s="26">
        <v>-39.909999999999997</v>
      </c>
    </row>
    <row r="21" spans="1:17" x14ac:dyDescent="0.25">
      <c r="G21" s="25"/>
      <c r="H21" s="25"/>
      <c r="I21" s="25"/>
      <c r="J21" s="25"/>
      <c r="K21" s="25"/>
      <c r="Q21" s="25"/>
    </row>
    <row r="22" spans="1:17" ht="15" customHeight="1" x14ac:dyDescent="0.25">
      <c r="B22" s="44" t="s">
        <v>19</v>
      </c>
      <c r="C22" s="44"/>
      <c r="D22" s="44"/>
      <c r="E22" s="14">
        <f>IFERROR(+G22/I22,0)</f>
        <v>-37.219510630843843</v>
      </c>
      <c r="F22" s="15" t="s">
        <v>15</v>
      </c>
      <c r="G22" s="27">
        <f>G14+G16+G18+G20</f>
        <v>-36834189931.610062</v>
      </c>
      <c r="H22" s="16" t="s">
        <v>11</v>
      </c>
      <c r="I22" s="27">
        <f>I14+I16+I18+I20</f>
        <v>989647346.4400022</v>
      </c>
      <c r="J22" s="25"/>
      <c r="K22" s="28">
        <f>AVERAGE(K14,K16,K18,K20)</f>
        <v>-34.727985693434327</v>
      </c>
      <c r="Q22" s="28">
        <v>-37.32</v>
      </c>
    </row>
    <row r="23" spans="1:17" x14ac:dyDescent="0.25">
      <c r="A23" s="17"/>
      <c r="B23" s="44"/>
      <c r="C23" s="44"/>
      <c r="D23" s="44"/>
    </row>
    <row r="24" spans="1:17" x14ac:dyDescent="0.25">
      <c r="A24" s="18"/>
      <c r="B24" s="18"/>
      <c r="C24" s="18"/>
    </row>
    <row r="25" spans="1:17" ht="108" customHeight="1" x14ac:dyDescent="0.25">
      <c r="A25" s="30" t="s">
        <v>20</v>
      </c>
      <c r="B25" s="31"/>
      <c r="C25" s="31"/>
      <c r="D25" s="31"/>
      <c r="E25" s="31"/>
      <c r="F25" s="31"/>
      <c r="G25" s="31"/>
      <c r="H25" s="31"/>
      <c r="I25" s="31"/>
      <c r="J25" s="31"/>
      <c r="K25" s="32"/>
    </row>
  </sheetData>
  <mergeCells count="6">
    <mergeCell ref="A25:K25"/>
    <mergeCell ref="A7:O7"/>
    <mergeCell ref="A9:C9"/>
    <mergeCell ref="A10:I10"/>
    <mergeCell ref="K10:O10"/>
    <mergeCell ref="B22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AULSS2 Marca Trevigiana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Bontae</dc:creator>
  <cp:lastModifiedBy>Piero Bontae</cp:lastModifiedBy>
  <cp:lastPrinted>2026-01-12T09:23:55Z</cp:lastPrinted>
  <dcterms:created xsi:type="dcterms:W3CDTF">2025-05-07T07:28:25Z</dcterms:created>
  <dcterms:modified xsi:type="dcterms:W3CDTF">2026-01-12T09:28:59Z</dcterms:modified>
</cp:coreProperties>
</file>