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6600"/>
  </bookViews>
  <sheets>
    <sheet name="anno 2021" sheetId="1" r:id="rId1"/>
  </sheets>
  <calcPr calcId="145621"/>
</workbook>
</file>

<file path=xl/calcChain.xml><?xml version="1.0" encoding="utf-8"?>
<calcChain xmlns="http://schemas.openxmlformats.org/spreadsheetml/2006/main">
  <c r="E18" i="1" l="1"/>
  <c r="G20" i="1" l="1"/>
  <c r="E16" i="1" l="1"/>
  <c r="E14" i="1" l="1"/>
  <c r="I20" i="1" l="1"/>
  <c r="E20" i="1" l="1"/>
  <c r="E12" i="1"/>
</calcChain>
</file>

<file path=xl/sharedStrings.xml><?xml version="1.0" encoding="utf-8"?>
<sst xmlns="http://schemas.openxmlformats.org/spreadsheetml/2006/main" count="20" uniqueCount="11">
  <si>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</si>
  <si>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</si>
  <si>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</si>
  <si>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</si>
  <si>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</si>
  <si>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</si>
  <si>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</si>
  <si>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</si>
  <si>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r>
      <rPr>
        <b/>
        <sz val="11"/>
        <color indexed="8"/>
        <rFont val="Calibri"/>
        <family val="2"/>
      </rPr>
      <t>Ʃ [(data pagamento - data scadenza) x importo dovuto]</t>
    </r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</si>
  <si>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2021</t>
    </r>
  </si>
  <si>
    <t>INDICATORE TEMPESTIVITA' DEI PAGAMENTI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</si>
</sst>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164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3"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85725</xdr:rowOff>
    </xdr:from>
    <xdr:to>
      <xdr:col>3</xdr:col>
      <xdr:colOff>542925</xdr:colOff>
      <xdr:row>6</xdr:row>
      <xdr:rowOff>123825</xdr:rowOff>
    </xdr:to>
    <xdr:sp macro="" textlink="">
      <xdr:nvSpPr>
        <xdr:cNvPr id="2" name="CasellaDiTesto 1"/>
        <xdr:cNvSpPr txBox="1"/>
      </xdr:nvSpPr>
      <xdr:spPr>
        <a:xfrm>
          <a:off x="123825" y="85725"/>
          <a:ext cx="224790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409576</xdr:colOff>
      <xdr:row>2</xdr:row>
      <xdr:rowOff>142876</xdr:rowOff>
    </xdr:from>
    <xdr:to>
      <xdr:col>3</xdr:col>
      <xdr:colOff>180975</xdr:colOff>
      <xdr:row>6</xdr:row>
      <xdr:rowOff>105732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523876"/>
          <a:ext cx="1600199" cy="81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4"/>
  <sheetViews>
    <sheetView tabSelected="1" topLeftCell="A22" zoomScaleNormal="100" workbookViewId="0">
      <selection activeCell="O34" sqref="O34"/>
    </sheetView>
  </sheetViews>
  <sheetFormatPr defaultRowHeight="15" x14ac:dyDescent="0.25"/>
  <cols>
    <col min="5" max="5" width="15.28515625" bestFit="1" customWidth="1"/>
    <col min="6" max="6" width="4.28515625" customWidth="1"/>
    <col min="7" max="7" width="18" bestFit="1" customWidth="1"/>
    <col min="8" max="8" width="3" customWidth="1"/>
    <col min="9" max="9" width="15.28515625" bestFit="1" customWidth="1"/>
  </cols>
  <sheetData>
    <row r="4" spans="1:9" ht="17.25" customHeight="1" x14ac:dyDescent="0.25">
      <c r="E4" s="14" t="s">
        <v>9</v>
      </c>
      <c r="F4" s="15"/>
      <c r="G4" s="15"/>
      <c r="H4" s="15"/>
      <c r="I4" s="16"/>
    </row>
    <row r="5" spans="1:9" ht="17.25" customHeight="1" x14ac:dyDescent="0.25">
      <c r="E5" s="17"/>
      <c r="F5" s="18"/>
      <c r="G5" s="18"/>
      <c r="H5" s="18"/>
      <c r="I5" s="19"/>
    </row>
    <row r="6" spans="1:9" ht="17.25" customHeight="1" x14ac:dyDescent="0.25">
      <c r="E6" s="20"/>
      <c r="F6" s="21"/>
      <c r="G6" s="21"/>
      <c r="H6" s="21"/>
      <c r="I6" s="22"/>
    </row>
    <row r="8" spans="1:9" ht="110.25" customHeight="1" x14ac:dyDescent="0.25">
      <c r="A8" s="23" t="s">
        <v>7</v>
      </c>
      <c r="B8" s="24"/>
      <c r="C8" s="24"/>
      <c r="D8" s="24"/>
      <c r="E8" s="24"/>
      <c r="F8" s="24"/>
      <c r="G8" s="24"/>
      <c r="H8" s="24"/>
      <c r="I8" s="25"/>
    </row>
    <row r="9" spans="1:9" ht="30" customHeight="1" x14ac:dyDescent="0.25">
      <c r="A9" s="1"/>
      <c r="B9" s="1"/>
      <c r="C9" s="1"/>
      <c r="D9" s="1"/>
      <c r="E9" s="1"/>
      <c r="F9" s="1"/>
      <c r="G9" s="1"/>
      <c r="H9" s="1"/>
    </row>
    <row r="10" spans="1:9" ht="63.75" customHeight="1" x14ac:dyDescent="0.25">
      <c r="G10" s="2" t="s">
        <v>8</v>
      </c>
      <c r="H10" s="3" t="s">
        <v>0</v>
      </c>
      <c r="I10" s="4" t="s">
        <v>1</v>
      </c>
    </row>
    <row r="12" spans="1:9" x14ac:dyDescent="0.25">
      <c r="B12" s="5" t="s">
        <v>2</v>
      </c>
      <c r="E12" s="6">
        <f>+G12/I12</f>
        <v>-36.548616349779643</v>
      </c>
      <c r="F12" s="7" t="s">
        <v>3</v>
      </c>
      <c r="G12" s="13">
        <v>-6809995184.7699986</v>
      </c>
      <c r="H12" s="9" t="s">
        <v>0</v>
      </c>
      <c r="I12" s="13">
        <v>186327031.35999995</v>
      </c>
    </row>
    <row r="13" spans="1:9" ht="6" customHeight="1" x14ac:dyDescent="0.25"/>
    <row r="14" spans="1:9" x14ac:dyDescent="0.25">
      <c r="B14" s="5" t="s">
        <v>4</v>
      </c>
      <c r="E14" s="6">
        <f>G14/I14</f>
        <v>-36.828799275510612</v>
      </c>
      <c r="F14" s="7" t="s">
        <v>3</v>
      </c>
      <c r="G14" s="13">
        <v>-7762678277.6199999</v>
      </c>
      <c r="H14" s="9" t="s">
        <v>0</v>
      </c>
      <c r="I14" s="13">
        <v>210777392.43000001</v>
      </c>
    </row>
    <row r="15" spans="1:9" ht="6" customHeight="1" x14ac:dyDescent="0.25">
      <c r="E15">
        <v>0</v>
      </c>
    </row>
    <row r="16" spans="1:9" x14ac:dyDescent="0.25">
      <c r="B16" s="5" t="s">
        <v>5</v>
      </c>
      <c r="E16" s="6">
        <f>G16/I16</f>
        <v>-38.911596760743826</v>
      </c>
      <c r="F16" s="7" t="s">
        <v>3</v>
      </c>
      <c r="G16" s="13">
        <v>-7784618476.1400003</v>
      </c>
      <c r="H16" s="9" t="s">
        <v>0</v>
      </c>
      <c r="I16" s="13">
        <v>200059085.83000001</v>
      </c>
    </row>
    <row r="17" spans="1:9" ht="6" customHeight="1" x14ac:dyDescent="0.25">
      <c r="E17">
        <v>0</v>
      </c>
    </row>
    <row r="18" spans="1:9" x14ac:dyDescent="0.25">
      <c r="B18" s="5" t="s">
        <v>6</v>
      </c>
      <c r="E18" s="6">
        <f>G18/I18</f>
        <v>-37.120960886520933</v>
      </c>
      <c r="F18" s="7" t="s">
        <v>3</v>
      </c>
      <c r="G18" s="13">
        <v>-7214340080.75</v>
      </c>
      <c r="H18" s="9" t="s">
        <v>0</v>
      </c>
      <c r="I18" s="13">
        <v>194346803.22</v>
      </c>
    </row>
    <row r="20" spans="1:9" ht="15" customHeight="1" x14ac:dyDescent="0.25">
      <c r="B20" s="26" t="s">
        <v>10</v>
      </c>
      <c r="C20" s="26"/>
      <c r="D20" s="26"/>
      <c r="E20" s="6">
        <f>G20/I20</f>
        <v>-37.36101923065879</v>
      </c>
      <c r="F20" s="7" t="s">
        <v>3</v>
      </c>
      <c r="G20" s="8">
        <f>SUM(G12,G14,G16,G18)</f>
        <v>-29571632019.279999</v>
      </c>
      <c r="H20" s="9" t="s">
        <v>0</v>
      </c>
      <c r="I20" s="8">
        <f>SUM(I12,I14,I16,I18)</f>
        <v>791510312.84000003</v>
      </c>
    </row>
    <row r="21" spans="1:9" x14ac:dyDescent="0.25">
      <c r="A21" s="10"/>
      <c r="B21" s="26"/>
      <c r="C21" s="26"/>
      <c r="D21" s="26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7"/>
      <c r="B24" s="28"/>
      <c r="C24" s="28"/>
      <c r="D24" s="28"/>
      <c r="E24" s="28"/>
      <c r="F24" s="28"/>
      <c r="G24" s="28"/>
      <c r="H24" s="28"/>
      <c r="I24" s="29"/>
    </row>
  </sheetData>
  <mergeCells count="4">
    <mergeCell ref="E4:I6"/>
    <mergeCell ref="A8:I8"/>
    <mergeCell ref="B20:D21"/>
    <mergeCell ref="A24:I24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2021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Marisa Fantelli</cp:lastModifiedBy>
  <cp:lastPrinted>2020-07-02T14:33:48Z</cp:lastPrinted>
  <dcterms:created xsi:type="dcterms:W3CDTF">2016-02-09T15:10:25Z</dcterms:created>
  <dcterms:modified xsi:type="dcterms:W3CDTF">2022-01-28T07:04:35Z</dcterms:modified>
</cp:coreProperties>
</file>