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25" windowWidth="20115" windowHeight="6600"/>
  </bookViews>
  <sheets>
    <sheet name="anno 2018" sheetId="1" r:id="rId1"/>
  </sheets>
  <calcPr calcId="145621"/>
</workbook>
</file>

<file path=xl/calcChain.xml><?xml version="1.0" encoding="utf-8"?>
<calcChain xmlns="http://schemas.openxmlformats.org/spreadsheetml/2006/main">
  <c r="I20" i="1" l="1"/>
  <c r="E16" i="1" l="1"/>
  <c r="E14" i="1" l="1"/>
  <c r="G20" i="1" l="1"/>
  <c r="E20" i="1" l="1"/>
  <c r="E12" i="1" l="1"/>
</calcChain>
</file>

<file path=xl/sharedStrings.xml><?xml version="1.0" encoding="utf-8"?>
<sst xmlns="http://schemas.openxmlformats.org/spreadsheetml/2006/main" count="20" uniqueCount="11">
  <si>
    <t>/</t>
  </si>
  <si>
    <t>Ʃ importi pagati nel periodo di riferimento</t>
  </si>
  <si>
    <t>indicatore primo trimestre</t>
  </si>
  <si>
    <t>=</t>
  </si>
  <si>
    <t>indicatore secondo trimestre</t>
  </si>
  <si>
    <t>indicatore terzo trimestre</t>
  </si>
  <si>
    <t>indicatore quarto trimestre</t>
  </si>
  <si>
    <t>L’indicatore è stato calcolato determinando la somma, per ciascuna fattura emessa a titolo corrispettivo di una transazione commerciale, degli importi dovuti moltiplicati per i giorni effettivi intercorrenti tra la data di scadenza della fattura rilevabile dalla procedura contabile e la data di emissione del mandato, rapportata alla somma degli importi pagati nel trimestre di riferimento (così come previsto dall'art. 9, DPCM 22/09/2014 e dei successivi chiarimenti contenuti nelle circolari RGS n. 3 e 22 del 2015 del Ministero dell'Economia e delle Finanze).</t>
  </si>
  <si>
    <r>
      <rPr>
        <b/>
        <sz val="11"/>
        <color indexed="8"/>
        <rFont val="Calibri"/>
        <family val="2"/>
      </rPr>
      <t>Ʃ [(data pagamento - data scadenza) x importo dovuto]</t>
    </r>
  </si>
  <si>
    <r>
      <rPr>
        <b/>
        <sz val="14"/>
        <color indexed="62"/>
        <rFont val="Segoe UI Symbol"/>
        <family val="2"/>
      </rPr>
      <t xml:space="preserve">Indicatore di tempestività dei pagamenti - </t>
    </r>
    <r>
      <rPr>
        <b/>
        <sz val="18"/>
        <color indexed="62"/>
        <rFont val="Segoe UI Symbol"/>
        <family val="2"/>
      </rPr>
      <t>anno 2018</t>
    </r>
  </si>
  <si>
    <t>INDICATORE TEMPESTIVITA' DEI PAGAMENTI ANNO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</si>
</sst>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8"/>
      <color indexed="62"/>
      <name val="Segoe UI Symbol"/>
      <family val="2"/>
    </font>
    <font>
      <b/>
      <sz val="14"/>
      <color indexed="62"/>
      <name val="Segoe UI Symbol"/>
      <family val="2"/>
    </font>
    <font>
      <sz val="10"/>
      <color theme="1"/>
      <name val="Tahoma"/>
      <family val="2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4" tint="-0.249977111117893"/>
      <name val="Segoe UI Symbol"/>
      <family val="2"/>
    </font>
    <font>
      <sz val="11"/>
      <color theme="3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4" fillId="0" borderId="0"/>
  </cellStyleXfs>
  <cellXfs count="30">
    <xf numFmtId="0" fontId="0" fillId="0" borderId="0" xfId="0"/>
    <xf numFmtId="0" fontId="0" fillId="0" borderId="0" xfId="0" applyAlignment="1">
      <alignment horizontal="justify" wrapText="1"/>
    </xf>
    <xf numFmtId="0" fontId="6" fillId="0" borderId="1" xfId="0" quotePrefix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6" fillId="0" borderId="1" xfId="0" quotePrefix="1" applyFont="1" applyBorder="1" applyAlignment="1">
      <alignment horizontal="justify" vertical="center" wrapText="1"/>
    </xf>
    <xf numFmtId="0" fontId="5" fillId="0" borderId="0" xfId="0" applyFont="1"/>
    <xf numFmtId="43" fontId="5" fillId="2" borderId="1" xfId="0" applyNumberFormat="1" applyFont="1" applyFill="1" applyBorder="1" applyAlignment="1">
      <alignment horizontal="center"/>
    </xf>
    <xf numFmtId="0" fontId="0" fillId="0" borderId="0" xfId="0" quotePrefix="1" applyAlignment="1">
      <alignment horizontal="center"/>
    </xf>
    <xf numFmtId="43" fontId="0" fillId="0" borderId="1" xfId="0" applyNumberFormat="1" applyBorder="1"/>
    <xf numFmtId="0" fontId="0" fillId="0" borderId="0" xfId="0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43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8" fillId="0" borderId="12" xfId="0" applyFont="1" applyBorder="1" applyAlignment="1">
      <alignment horizontal="justify" vertical="center" wrapText="1"/>
    </xf>
    <xf numFmtId="0" fontId="5" fillId="0" borderId="0" xfId="0" applyFont="1" applyAlignment="1">
      <alignment horizont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</cellXfs>
  <cellStyles count="3">
    <cellStyle name="Migliaia 2" xfId="1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2</xdr:row>
      <xdr:rowOff>85725</xdr:rowOff>
    </xdr:from>
    <xdr:to>
      <xdr:col>3</xdr:col>
      <xdr:colOff>542925</xdr:colOff>
      <xdr:row>6</xdr:row>
      <xdr:rowOff>123825</xdr:rowOff>
    </xdr:to>
    <xdr:sp macro="" textlink="">
      <xdr:nvSpPr>
        <xdr:cNvPr id="2" name="CasellaDiTesto 1"/>
        <xdr:cNvSpPr txBox="1"/>
      </xdr:nvSpPr>
      <xdr:spPr>
        <a:xfrm>
          <a:off x="123825" y="85725"/>
          <a:ext cx="2247900" cy="800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0</xdr:col>
      <xdr:colOff>409576</xdr:colOff>
      <xdr:row>2</xdr:row>
      <xdr:rowOff>142876</xdr:rowOff>
    </xdr:from>
    <xdr:to>
      <xdr:col>3</xdr:col>
      <xdr:colOff>180975</xdr:colOff>
      <xdr:row>6</xdr:row>
      <xdr:rowOff>105732</xdr:rowOff>
    </xdr:to>
    <xdr:pic>
      <xdr:nvPicPr>
        <xdr:cNvPr id="4" name="Immagine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9576" y="523876"/>
          <a:ext cx="1600199" cy="8105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I24"/>
  <sheetViews>
    <sheetView tabSelected="1" zoomScaleNormal="100" workbookViewId="0">
      <selection activeCell="I21" sqref="I21"/>
    </sheetView>
  </sheetViews>
  <sheetFormatPr defaultRowHeight="15" x14ac:dyDescent="0.25"/>
  <cols>
    <col min="5" max="5" width="15.28515625" bestFit="1" customWidth="1"/>
    <col min="6" max="6" width="4.28515625" customWidth="1"/>
    <col min="7" max="7" width="18" bestFit="1" customWidth="1"/>
    <col min="8" max="8" width="3" customWidth="1"/>
    <col min="9" max="9" width="15.28515625" bestFit="1" customWidth="1"/>
  </cols>
  <sheetData>
    <row r="4" spans="1:9" ht="17.25" customHeight="1" x14ac:dyDescent="0.25">
      <c r="E4" s="14" t="s">
        <v>9</v>
      </c>
      <c r="F4" s="15"/>
      <c r="G4" s="15"/>
      <c r="H4" s="15"/>
      <c r="I4" s="16"/>
    </row>
    <row r="5" spans="1:9" ht="17.25" customHeight="1" x14ac:dyDescent="0.25">
      <c r="E5" s="17"/>
      <c r="F5" s="18"/>
      <c r="G5" s="18"/>
      <c r="H5" s="18"/>
      <c r="I5" s="19"/>
    </row>
    <row r="6" spans="1:9" ht="17.25" customHeight="1" x14ac:dyDescent="0.25">
      <c r="E6" s="20"/>
      <c r="F6" s="21"/>
      <c r="G6" s="21"/>
      <c r="H6" s="21"/>
      <c r="I6" s="22"/>
    </row>
    <row r="8" spans="1:9" ht="110.25" customHeight="1" x14ac:dyDescent="0.25">
      <c r="A8" s="23" t="s">
        <v>7</v>
      </c>
      <c r="B8" s="24"/>
      <c r="C8" s="24"/>
      <c r="D8" s="24"/>
      <c r="E8" s="24"/>
      <c r="F8" s="24"/>
      <c r="G8" s="24"/>
      <c r="H8" s="24"/>
      <c r="I8" s="25"/>
    </row>
    <row r="9" spans="1:9" ht="30" customHeight="1" x14ac:dyDescent="0.25">
      <c r="A9" s="1"/>
      <c r="B9" s="1"/>
      <c r="C9" s="1"/>
      <c r="D9" s="1"/>
      <c r="E9" s="1"/>
      <c r="F9" s="1"/>
      <c r="G9" s="1"/>
      <c r="H9" s="1"/>
    </row>
    <row r="10" spans="1:9" ht="63.75" customHeight="1" x14ac:dyDescent="0.25">
      <c r="G10" s="2" t="s">
        <v>8</v>
      </c>
      <c r="H10" s="3" t="s">
        <v>0</v>
      </c>
      <c r="I10" s="4" t="s">
        <v>1</v>
      </c>
    </row>
    <row r="12" spans="1:9" x14ac:dyDescent="0.25">
      <c r="B12" s="5" t="s">
        <v>2</v>
      </c>
      <c r="E12" s="6">
        <f>+G12/I12</f>
        <v>-18.78700712327727</v>
      </c>
      <c r="F12" s="7" t="s">
        <v>3</v>
      </c>
      <c r="G12" s="8">
        <v>-2797513971.8099999</v>
      </c>
      <c r="H12" s="9" t="s">
        <v>0</v>
      </c>
      <c r="I12" s="8">
        <v>148906845.75</v>
      </c>
    </row>
    <row r="13" spans="1:9" ht="6" customHeight="1" x14ac:dyDescent="0.25"/>
    <row r="14" spans="1:9" x14ac:dyDescent="0.25">
      <c r="B14" s="5" t="s">
        <v>4</v>
      </c>
      <c r="E14" s="6">
        <f>G14/I14</f>
        <v>-22.168835893728751</v>
      </c>
      <c r="F14" s="7" t="s">
        <v>3</v>
      </c>
      <c r="G14" s="13">
        <v>-3646052947.52</v>
      </c>
      <c r="H14" s="9" t="s">
        <v>0</v>
      </c>
      <c r="I14" s="13">
        <v>164467496.84999999</v>
      </c>
    </row>
    <row r="15" spans="1:9" ht="6" customHeight="1" x14ac:dyDescent="0.25">
      <c r="E15">
        <v>0</v>
      </c>
    </row>
    <row r="16" spans="1:9" x14ac:dyDescent="0.25">
      <c r="B16" s="5" t="s">
        <v>5</v>
      </c>
      <c r="E16" s="6">
        <f>G16/I16</f>
        <v>-21.208700837515156</v>
      </c>
      <c r="F16" s="7" t="s">
        <v>3</v>
      </c>
      <c r="G16" s="13">
        <v>-3609722513.0700002</v>
      </c>
      <c r="H16" s="9" t="s">
        <v>0</v>
      </c>
      <c r="I16" s="13">
        <v>170200076.88</v>
      </c>
    </row>
    <row r="17" spans="1:9" ht="6" customHeight="1" x14ac:dyDescent="0.25">
      <c r="E17">
        <v>0</v>
      </c>
    </row>
    <row r="18" spans="1:9" x14ac:dyDescent="0.25">
      <c r="B18" s="5" t="s">
        <v>6</v>
      </c>
      <c r="E18" s="6">
        <v>-19.263459461263928</v>
      </c>
      <c r="F18" s="7" t="s">
        <v>3</v>
      </c>
      <c r="G18" s="8">
        <v>-3485415136.5100002</v>
      </c>
      <c r="H18" s="9" t="s">
        <v>0</v>
      </c>
      <c r="I18" s="8">
        <v>180934018.81</v>
      </c>
    </row>
    <row r="20" spans="1:9" ht="15" customHeight="1" x14ac:dyDescent="0.25">
      <c r="B20" s="26" t="s">
        <v>10</v>
      </c>
      <c r="C20" s="26"/>
      <c r="D20" s="26"/>
      <c r="E20" s="6">
        <f>G20/I20</f>
        <v>-20.374014517783348</v>
      </c>
      <c r="F20" s="7" t="s">
        <v>3</v>
      </c>
      <c r="G20" s="8">
        <f>SUM(G12,G14,G16,G18)</f>
        <v>-13538704568.91</v>
      </c>
      <c r="H20" s="9" t="s">
        <v>0</v>
      </c>
      <c r="I20" s="8">
        <f>SUM(I12,I14,I16,I18)</f>
        <v>664508438.28999996</v>
      </c>
    </row>
    <row r="21" spans="1:9" x14ac:dyDescent="0.25">
      <c r="A21" s="10"/>
      <c r="B21" s="26"/>
      <c r="C21" s="26"/>
      <c r="D21" s="26"/>
    </row>
    <row r="22" spans="1:9" x14ac:dyDescent="0.25">
      <c r="A22" s="10"/>
      <c r="B22" s="12"/>
      <c r="C22" s="12"/>
      <c r="D22" s="12"/>
    </row>
    <row r="23" spans="1:9" x14ac:dyDescent="0.25">
      <c r="A23" s="11"/>
      <c r="B23" s="11"/>
      <c r="C23" s="11"/>
    </row>
    <row r="24" spans="1:9" ht="156" customHeight="1" x14ac:dyDescent="0.25">
      <c r="A24" s="27"/>
      <c r="B24" s="28"/>
      <c r="C24" s="28"/>
      <c r="D24" s="28"/>
      <c r="E24" s="28"/>
      <c r="F24" s="28"/>
      <c r="G24" s="28"/>
      <c r="H24" s="28"/>
      <c r="I24" s="29"/>
    </row>
  </sheetData>
  <mergeCells count="4">
    <mergeCell ref="E4:I6"/>
    <mergeCell ref="A8:I8"/>
    <mergeCell ref="B20:D21"/>
    <mergeCell ref="A24:I2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9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anno 2018</vt:lpstr>
    </vt:vector>
  </TitlesOfParts>
  <Company>Regione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Girardi</dc:creator>
  <cp:lastModifiedBy>Alessandra Aggio</cp:lastModifiedBy>
  <cp:lastPrinted>2019-01-14T07:39:56Z</cp:lastPrinted>
  <dcterms:created xsi:type="dcterms:W3CDTF">2016-02-09T15:10:25Z</dcterms:created>
  <dcterms:modified xsi:type="dcterms:W3CDTF">2019-01-14T07:40:27Z</dcterms:modified>
</cp:coreProperties>
</file>